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040" windowHeight="11640" activeTab="1"/>
  </bookViews>
  <sheets>
    <sheet name="коробки" sheetId="1" r:id="rId1"/>
    <sheet name="лицензии" sheetId="2" r:id="rId2"/>
  </sheets>
  <definedNames>
    <definedName name="_xlnm._FilterDatabase" localSheetId="1" hidden="1">'лицензии'!$A$1:$D$193</definedName>
    <definedName name="_xlnm.Print_Area" localSheetId="1">'лицензии'!$A$1:$B$276</definedName>
  </definedNames>
  <calcPr fullCalcOnLoad="1"/>
</workbook>
</file>

<file path=xl/sharedStrings.xml><?xml version="1.0" encoding="utf-8"?>
<sst xmlns="http://schemas.openxmlformats.org/spreadsheetml/2006/main" count="416" uniqueCount="319">
  <si>
    <t>Concise Oxford Duden German Dictionary, 3rd Edition. Словарь общей лексики для английского и немецкого языков (download). Дополнительный словарь к ABBYY Lingvo x3</t>
  </si>
  <si>
    <t>Concise Oxford Hachette French Dictionary, 3rd Edition. Словарь общей лексики английского и французского языков (download). Дополнительный словарь к ABBYY Lingvo x3</t>
  </si>
  <si>
    <t>Concise Oxford Spanish Dictionary, 3rd Edition. Словарь общей лексики для английского и испанского языков (download). Дополнительный словарь к ABBYY Lingvo x3</t>
  </si>
  <si>
    <t>Concise Oxford Paravia Italian Dictionary, 3rd Edition. Словарь общей лексики для английского и итальянского языков (download). Дополнительный словарь к ABBYY Lingvo x3</t>
  </si>
  <si>
    <t>Collins Polish To English Dictionary. Словарь общей лексики  польского и английского языков (download). Дополнительный словарь к ABBYY Lingvo x3</t>
  </si>
  <si>
    <t>Concise Oxford American Thesaurus. Толковый словарь английского языка (download). Дополнительный словарь к ABBYY Lingvo x3</t>
  </si>
  <si>
    <t>Oxford Dictionary of Economics. Английский толковый словарь по экономике (download). Дополнительный словарь к ABBYY Lingvo x3</t>
  </si>
  <si>
    <t>Oxford Dictionary of Finance and Banking.  Английский толковый словарь по финансам и банковскому делу (download). Дополнительный словарь к ABBYY Lingvo x3</t>
  </si>
  <si>
    <t>Oxford Dictionary of Business and Management.  Английский толковый словарь по бизнесу и менеджменту (download). Дополнительный словарь к ABBYY Lingvo x3</t>
  </si>
  <si>
    <t>Collins Chinese Dictionary, 2nd Edition 2006. Словарь общей лексики китайского и английского языков (download). Дополнительный словарь к ABBYY Lingvo x3</t>
  </si>
  <si>
    <r>
      <t xml:space="preserve">Дополнительные лицензии для ABBYY Lingvo x3. 
</t>
    </r>
    <r>
      <rPr>
        <sz val="8"/>
        <rFont val="Arial"/>
        <family val="2"/>
      </rPr>
      <t xml:space="preserve">Для заказа именных лицензий требуется заполнение анкеты о конечном пользователе, для заказа неименных лицензий - не требуется.
</t>
    </r>
    <r>
      <rPr>
        <b/>
        <sz val="8"/>
        <rFont val="Arial"/>
        <family val="2"/>
      </rPr>
      <t>Внимание! В поставку лицензий Многоязычной версии Мобильная версия не входит.</t>
    </r>
  </si>
  <si>
    <t>ABBYY Lingvo х3 Английская версия. Пакеты лицензий Per Seat</t>
  </si>
  <si>
    <t xml:space="preserve">ABBYY Lingvo х3 Английская версия. Пакет из 5 неименных лицензий Per Seat </t>
  </si>
  <si>
    <t xml:space="preserve">ABBYY Lingvo х3 Английская версия. Пакет из 10 неименных лицензий Per Seat </t>
  </si>
  <si>
    <t>ABBYY Lingvo х3 Английская версия. Одна именная лицензия Per Seat (при заказе пакета 21-50 лицензий)</t>
  </si>
  <si>
    <t>ABBYY Lingvo х3 Английская версия. Одна именная лицензия Per Seat (при заказе пакета 51-100 лицензий)</t>
  </si>
  <si>
    <t>ABBYY Lingvo х3 Английская версия. Одна именная лицензия Per Seat (при заказе пакета 101-200 лицензий)</t>
  </si>
  <si>
    <t>ABBYY Lingvo х3 Английская версия. Одна именная лицензия Per Seat (при заказе пакета от 201-500 лицензий)</t>
  </si>
  <si>
    <t>ABBYY Lingvo х3 Английская версия. Одна именная лицензия Per Seat (при заказе пакета от 501-1000 лицензий)</t>
  </si>
  <si>
    <t>ABBYY Lingvo х3 Английская версия. Одна именная лицензия Per Seat (при заказе пакета от 1001 лицензии)</t>
  </si>
  <si>
    <t>ABBYY Lingvo х3 Английская версия. Пакеты лицензий Concurrent</t>
  </si>
  <si>
    <t>ABBYY Lingvo х3 Английская версия. Одна именная лицензия Concurrent (при заказе пакета 21-50 лицензий)</t>
  </si>
  <si>
    <t>ABBYY Lingvo х3 Английская версия. Одна именная лицензия Concurrent (при заказе пакета 51-100 лицензий)</t>
  </si>
  <si>
    <t>ABBYY Lingvo х3 Английская версия. Одна именная лицензия Concurrent (при заказе пакета 101-200 лицензий)</t>
  </si>
  <si>
    <t>ABBYY Lingvo х3 Английская версия. Одна именная лицензия Concurrent (при заказе пакета от 201-500 лицензий)</t>
  </si>
  <si>
    <t>ABBYY Lingvo х3 Английская версия. Одна именная лицензия Concurrent (при заказе пакета от 501-1000 лицензий)</t>
  </si>
  <si>
    <t>ABBYY Lingvo х3 Английская версия. Одна именная лицензия Concurrent (при заказе пакета от 1001 лицензии)</t>
  </si>
  <si>
    <t>ABBYY Lingvo х3 Европейская версия. Пакеты лицензий Per Seat</t>
  </si>
  <si>
    <t xml:space="preserve">ABBYY Lingvo х3 Европейская версия. Пакет из 5 неименных лицензий Per Seat </t>
  </si>
  <si>
    <t xml:space="preserve">ABBYY Lingvo х3 Европейская версия. Пакет из 10 неименных лицензий Per Seat </t>
  </si>
  <si>
    <t>ABBYY Lingvo х3 Европейская версия. Одна именная лицензия Per Seat (при заказе пакета 21-50 лицензий)</t>
  </si>
  <si>
    <t>ABBYY Lingvo х3 Европейская версия. Одна именная лицензия Per Seat (при заказе пакета 51-100 лицензий)</t>
  </si>
  <si>
    <t>ABBYY Lingvo х3 Европейская версия. Одна именная лицензия Per Seat (при заказе пакета 101-200 лицензий)</t>
  </si>
  <si>
    <t>ABBYY Lingvo х3 Европейская версия. Одна именная лицензия Per Seat (при заказе пакета от 201-500 лицензий)</t>
  </si>
  <si>
    <t>ABBYY Lingvo х3 Европейская версия. Одна именная лицензия Per Seat (при заказе пакета от 501-1000 лицензий)</t>
  </si>
  <si>
    <t>ABBYY Lingvo х3 Европейская версия. Одна именная лицензия Per Seat (при заказе пакета от 1001 лицензии)</t>
  </si>
  <si>
    <t>ABBYY Lingvo х3 Европейская версия. Пакеты лицензий Concurrent</t>
  </si>
  <si>
    <t>ABBYY Lingvo х3 Европейская версия. Одна именная лицензия Concurrent (при заказе пакета 21-50 лицензий)</t>
  </si>
  <si>
    <t>ABBYY Lingvo х3 Европейская версия. Одна именная лицензия Concurrent (при заказе пакета 51-100 лицензий)</t>
  </si>
  <si>
    <t>ABBYY Lingvo х3 Европейская версия. Одна именная лицензия Concurrent (при заказе пакета 101-200 лицензий)</t>
  </si>
  <si>
    <t>ABBYY Lingvo х3 Европейская версия. Одна именная лицензия Concurrent (при заказе пакета от 201-500 лицензий)</t>
  </si>
  <si>
    <t>ABBYY Lingvo х3 Европейская версия. Одна именная лицензия Concurrent (при заказе пакета от 501-1000 лицензий)</t>
  </si>
  <si>
    <t>ABBYY Lingvo х3 Европейская версия. Одна именная лицензия Concurrent (при заказе пакета от 1001 лицензии)</t>
  </si>
  <si>
    <t>ABBYY Lingvo х3 Многоязычная версия. Пакеты лицензий Per Seat</t>
  </si>
  <si>
    <t xml:space="preserve">ABBYY Lingvo х3 Многоязычная версия. Пакет из 5 неименных лицензий Per Seat </t>
  </si>
  <si>
    <t xml:space="preserve">ABBYY Lingvo х3 Многоязычная версия. Пакет из 10 неименных лицензий Per Seat </t>
  </si>
  <si>
    <t>ABBYY Lingvo х3 Многоязычная версия. Одна именная лицензия Per Seat (при заказе пакета 21-50 лицензий)</t>
  </si>
  <si>
    <t>ABBYY Lingvo х3 Многоязычная версия. Одна именная лицензия Per Seat (при заказе пакета 51-100 лицензий)</t>
  </si>
  <si>
    <t>ABBYY Lingvo х3 Многоязычная версия. Одна именная лицензия Per Seat (при заказе пакета 101-200 лицензий)</t>
  </si>
  <si>
    <t>ABBYY Lingvo х3 Многоязычная версия. Одна именная лицензия Per Seat (при заказе пакета от 201-500 лицензий)</t>
  </si>
  <si>
    <t>ABBYY Lingvo х3 Многоязычная версия. Одна именная лицензия Per Seat (при заказе пакета от 501-1000 лицензий)</t>
  </si>
  <si>
    <t>ABBYY Lingvo х3 Многоязычная версия. Одна именная лицензия Per Seat (при заказе пакета от 1001 лицензии)</t>
  </si>
  <si>
    <t>ABBYY Lingvo х3 Многоязычная версия. Пакеты лицензий Concurrent</t>
  </si>
  <si>
    <t>ABBYY Lingvo х3 Многоязычная версия. Одна именная лицензия Concurrent (при заказе пакета 21-50 лицензий)</t>
  </si>
  <si>
    <t>ABBYY Lingvo х3 Многоязычная версия. Одна именная лицензия Concurrent (при заказе пакета 51-100 лицензий)</t>
  </si>
  <si>
    <t>ABBYY Lingvo х3 Многоязычная версия. Одна именная лицензия Concurrent (при заказе пакета 101-200 лицензий)</t>
  </si>
  <si>
    <t>ABBYY Lingvo х3 Многоязычная версия. Одна именная лицензия Concurrent (при заказе пакета от 201-500 лицензий)</t>
  </si>
  <si>
    <t>ABBYY Lingvo х3 Многоязычная версия. Одна именная лицензия Concurrent (при заказе пакета от 501-1000 лицензий)</t>
  </si>
  <si>
    <t>ABBYY Lingvo х3 Многоязычная версия. Одна именная лицензия Concurrent (при заказе пакета от 1001 лицензии)</t>
  </si>
  <si>
    <t>Обновление на ABBYY Lingvo х3 Английскую версию.</t>
  </si>
  <si>
    <t>Лицензия Upgrade продается к лицензиям ABBYY Lingvo 11 Англо-Русский, Шесть языков, Многоязычный и ABBYY Lingvo 12 Английская, Европейская и Многоязычная версия при наличии документов, подтверждающих покупку.</t>
  </si>
  <si>
    <t>ABBYY Lingvo х3 Английская версия Upgrade. Пакеты лицензий Per Seat</t>
  </si>
  <si>
    <t>ABBYY Lingvo х3 Английская версия Upgrade. Одна именная лицензия Per Seat (при заказе пакета 3-20 лицензий)</t>
  </si>
  <si>
    <t>ABBYY Lingvo х3 Английская версия Upgrade. Одна именная лицензия Per Seat (при заказе пакета 21-50 лицензий)</t>
  </si>
  <si>
    <t>ABBYY Lingvo х3 Английская версия Upgrade. Одна именная лицензия Per Seat (при заказе пакета 51-100 лицензий)</t>
  </si>
  <si>
    <t>ABBYY Lingvo х3 Английская версия Upgrade. Одна именная лицензия Per Seat (при заказе пакета 101-200 лицензий)</t>
  </si>
  <si>
    <t>ABBYY Lingvo х3 Английская версия Upgrade. Одна именная лицензия Per Seat (при заказе пакета от 201-500 лицензий)</t>
  </si>
  <si>
    <t>ABBYY Lingvo х3 Английская версия Upgrade. Одна именная лицензия Per Seat (при заказе пакета от 501-1000 лицензий)</t>
  </si>
  <si>
    <t>ABBYY Lingvo х3 Английская версия Upgrade. Одна именная лицензия Per Seat (при заказе пакета от 1001 лицензии)</t>
  </si>
  <si>
    <t>ABBYY Lingvo х3 Английская версия Upgrade. Пакеты лицензий Concurrent</t>
  </si>
  <si>
    <t>ABBYY Lingvo х3 Английская версия Upgrade. Одна именная лицензия Concurrent (при заказе пакета 21-50 лицензий)</t>
  </si>
  <si>
    <t>ABBYY Lingvo х3 Английская версия Upgrade. Одна именная лицензия Concurrent (при заказе пакета 51-100 лицензий)</t>
  </si>
  <si>
    <t>ABBYY Lingvo х3 Английская версия Upgrade. Одна именная лицензия Concurrent (при заказе пакета 101-200 лицензий)</t>
  </si>
  <si>
    <t>ABBYY Lingvo x3 Mобильная многоязычная версия (download)</t>
  </si>
  <si>
    <t>ABBYY Lingvo x3 Мобильный Русско-английский словарь (Windows Mobile с сенсорным экраном) download</t>
  </si>
  <si>
    <t>ABBYY Lingvo x3 Мобильный Русско-английский словарь (Windows Mobile  без сенсорного экрана) download</t>
  </si>
  <si>
    <t>ABBYY Lingvo x3 Мобильный Русско-английский словарь (Symbian) download</t>
  </si>
  <si>
    <t>ABBYY Lingvo x3 Мобильный Англо-русский словарь (Symbian) download</t>
  </si>
  <si>
    <t>ABBYY Lingvo x3 Мобильный Англо-русский словарь (Windows Mobile с сенсорным экраном) download</t>
  </si>
  <si>
    <t>ABBYY Lingvo x3 Мобильный Англо-русский словарь (Windows Mobile  без сенсорного экрана) download</t>
  </si>
  <si>
    <t>ABBYY Lingvo x3 Мобильный Русско-немецкий словарь (Symbian)  download</t>
  </si>
  <si>
    <t>ABBYY Lingvo x3 Мобильный Русско-немецкий словарь  (Windows Mobile с сенсорным экраном) download</t>
  </si>
  <si>
    <t>ABBYY Lingvo x3 Мобильный Русско-немецкий словарь  (Windows Mobile  без сенсорного экрана) download</t>
  </si>
  <si>
    <t>ABBYY Lingvo x3 Мобильный Немецко-русский словарь (Symbian) download</t>
  </si>
  <si>
    <t>ABBYY Lingvo x3 Мобильный Немецко-русский словарь  (Windows Mobile с сенсорным экраном) download</t>
  </si>
  <si>
    <t>ABBYY Lingvo x3 Мобильный Немецко-русский словарь  (Windows Mobile  без сенсорного экрана) download</t>
  </si>
  <si>
    <t>ABBYY Lingvo x3 Мобильный Русско-французский словарь (Symbian)  download</t>
  </si>
  <si>
    <t>ABBYY Lingvo x3 Мобильный Русско-французский словарь  (Windows Mobile с сенсорным экраном) download</t>
  </si>
  <si>
    <t>ABBYY Lingvo x3 Мобильный Русско-французский словарь  (Windows Mobile  без сенсорного экрана) download</t>
  </si>
  <si>
    <t>ABBYY Lingvo x3 Мобильный Французско-русский словарь (Symbian)  download</t>
  </si>
  <si>
    <t>ABBYY Lingvo x3 Мобильный Французско-русский словарь  (Windows Mobile с сенсорным экраном) download</t>
  </si>
  <si>
    <t>ABBYY Lingvo x3 Мобильный Французско-русский словарь  (Windows Mobile  без сенсорного экрана) download</t>
  </si>
  <si>
    <t>ABBYY Lingvo x3 Мобильный Русско-испанский словарь  (Windows Mobile с сенсорным экраном) download</t>
  </si>
  <si>
    <t>ABBYY Lingvo x3 Мобильный Русско-испанский словарь  (Windows Mobile  без сенсорного экрана) download</t>
  </si>
  <si>
    <t>ABBYY Lingvo x3 Мобильный Русско-испанский словарь (Symbian) download</t>
  </si>
  <si>
    <t>ABBYY Lingvo x3 Мобильный Испанско-русский словарь (Symbian) download</t>
  </si>
  <si>
    <t>ABBYY Lingvo x3 Мобильный Испанско-русский словарь  (Windows Mobile с сенсорным экраном) download</t>
  </si>
  <si>
    <t>ABBYY Lingvo x3 Мобильный Испанско-русский словарь  (Windows Mobile  без сенсорного экрана) download</t>
  </si>
  <si>
    <t>Серия словарей «Economicus» (4 словаря): "Банковское дело",  "Государство: управление и финансы",  "Страхование" и  "Международная экономика и бизнес"  (download). Дополнительный словарь к ABBYY Lingvo x3</t>
  </si>
  <si>
    <t>Compact SilverLine Универсальный словарь немецкого языка (Compact SilverLine Universalgroßworterbuch Deutsche Rechtschreibung) (download). Дополнительный словарь к ABBYY Lingvo x3</t>
  </si>
  <si>
    <t>Compact SilverLine Großworterbuch Spanischworterbuch Franzosisch. Словарь общей лексики немецкого и французского языков (download). Дополнительный словарь к ABBYY Lingvo x3</t>
  </si>
  <si>
    <t>Compact SilverLine Großworterbuch Spanisch. Словарь общей лексики немецкого и испанского языков (download). Дополнительный словарь к ABBYY Lingvo x3</t>
  </si>
  <si>
    <t>Compact SilverLine Universalworterbuch Italienisch. Словарь общей лексики немецкого и итальянского языков (download). Дополнительный словарь к ABBYY Lingvo x3</t>
  </si>
  <si>
    <t>Compact SilverLine GroßesWorterbuch Polnisch. Словарь общей лексики польского и немецкого языков (download). Дополнительный словарь к ABBYY Lingvo x3</t>
  </si>
  <si>
    <t xml:space="preserve">с предыдущей версии ABBYY Lingvo (кроме инсталляционных пакетов, ABBYY Lingvo X3 ME (Medved Edition), ABBYY Lingvo x3 Китайская версия, </t>
  </si>
  <si>
    <t xml:space="preserve">ABBYY Lingvo for Mac, электронные словари ABBYY Lingvo x3 Mobile, дополнительные языки к ABBYY Lingvo x3, дополнительные словари к ABBYY Lingvo x3, </t>
  </si>
  <si>
    <t>ABBYY Business Card Reader, ABBYY FotoTranslate, ABBYY Tutor).</t>
  </si>
  <si>
    <t>Для предоставления академической скидки требуется официальное письмо на бланке организации  с гербовой печатью за подписью руководителя.</t>
  </si>
  <si>
    <t>Академическая скидка НЕ распространяется на корпоративные версии ABBYY Lingvo x3 Intranet Server</t>
  </si>
  <si>
    <t>ABBYY FineReader 10 Corporate Edition Upgrade Version (обновление с версий FineReader 8.0 Professional/Corporate Edition, FineReader 9.0 Professional/Corporate Edition) (download)</t>
  </si>
  <si>
    <t>ABBYY FineReader 10 Home Edition Download</t>
  </si>
  <si>
    <t>Обновление с предыдущих версий (FineReader 8.0/9.0 Professional/Corporate Edition) - ABBYY FineReader 10 Corporate Edition Upgrade. Пакеты лицензий Concurrent</t>
  </si>
  <si>
    <t>Обновление с предыдущих версий (FineReader 8.0/9.0 Professional/Corporate Edition) - ABBYY FineReader 10 Corporate Edition Upgrade. Пакеты лицензий Per Seat</t>
  </si>
  <si>
    <t xml:space="preserve">Скидка 40% на все продукты линейки ABBYY Fine Reader 10 (кроме инсталляционного пакета и ABBYY FineReader Express Edition for Mac). </t>
  </si>
  <si>
    <t>Обновление с предыдущей версии (ABBYY PDF Transformer 2.0) - ABBYY PDF Transformer 3.0 Upgrade. Пакеты лицензий Per Seat</t>
  </si>
  <si>
    <r>
      <t xml:space="preserve">Collins English Dictionary,  8th Edition first published in 2006.  Толковый словарь английского языка (download). Дополнительный словарь к ABBYY Lingvo x3 </t>
    </r>
    <r>
      <rPr>
        <sz val="8"/>
        <rFont val="Arial"/>
        <family val="2"/>
      </rPr>
      <t xml:space="preserve">
</t>
    </r>
  </si>
  <si>
    <r>
      <t>Лицензии типа "Concurrent"</t>
    </r>
    <r>
      <rPr>
        <sz val="8"/>
        <rFont val="Arial"/>
        <family val="2"/>
      </rPr>
      <t xml:space="preserve"> (или лицензии на одновременный доступ) можно установить и использовать на неограниченном количестве компьютеров, при этом одновременно систему можно будет использовать на любом количестве рабочих станций, не превышающем количества имеющихся лицензий.</t>
    </r>
  </si>
  <si>
    <t>ABBYY Lingvo x3 Mobile на CD-диске</t>
  </si>
  <si>
    <t xml:space="preserve">Скидка 40% на продукты ABBYY Lingvo x3 Английская, Европейская и Многоязычная версии и на обновления с предыдущей версии ABBYY Lingvo </t>
  </si>
  <si>
    <t xml:space="preserve">(кроме инсталляционных пакетов, ABBYY Lingvo X3 ME (Medved Edition), ABBYY Lingvo X3 Китайская версия, ABBYY Lingvo for Mac, </t>
  </si>
  <si>
    <t xml:space="preserve">электронные словари ABBYY Lingvo x3 Mobile). </t>
  </si>
  <si>
    <t>Для предоставления академической скидки требуется официальное письмо на бланке организации с гербовой печатью за подписью руководителя.</t>
  </si>
  <si>
    <t xml:space="preserve">Скидка 40% на все продукты линейки ABBYY Fine Reader 10 (кроме инсталляционного пакета, руководства пользователя, ABBYY FineReader Express Edition for Mac). </t>
  </si>
  <si>
    <t>Large Reseller Price, (руб.)</t>
  </si>
  <si>
    <t>Distributor Price, (руб.)</t>
  </si>
  <si>
    <t>Все цены в прайс-листе указаны в рублях с учетом НДС 18%.</t>
  </si>
  <si>
    <t>ABBYY Lingvo х3 Английская версия Upgrade. Одна именная лицензия Concurrent (при заказе пакета от 201-500 лицензий)</t>
  </si>
  <si>
    <t>ABBYY Lingvo х3 Английская версия Upgrade. Одна именная лицензия Concurrent (при заказе пакета от 501-1000 лицензий)</t>
  </si>
  <si>
    <t>ABBYY Lingvo х3 Английская версия Upgrade. Одна именная лицензия Concurrent (при заказе пакета от 1001 лицензии)</t>
  </si>
  <si>
    <t>Обновление на ABBYY Lingvo х3 Европейскую версию.</t>
  </si>
  <si>
    <t>ABBYY Lingvo х3 Европейская версия Upgrade. Пакеты лицензий Per Seat</t>
  </si>
  <si>
    <t>ABBYY Lingvo х3 Европейская версия Upgrade. Одна именная лицензия Per Seat (при заказе пакета 3-20 лицензий)</t>
  </si>
  <si>
    <t>ABBYY Lingvo х3 Европейская версия Upgrade. Одна именная лицензия Per Seat (при заказе пакета 21-50 лицензий)</t>
  </si>
  <si>
    <t>ABBYY Lingvo х3 Европейская версия Upgrade. Одна именная лицензия Per Seat (при заказе пакета 51-100 лицензий)</t>
  </si>
  <si>
    <t>ABBYY Lingvo х3 Европейская версия Upgrade. Одна именная лицензия Per Seat (при заказе пакета 101-200 лицензий)</t>
  </si>
  <si>
    <t>ABBYY Lingvo х3 Европейская версия Upgrade. Одна именная лицензия Per Seat (при заказе пакета от 201-500 лицензий)</t>
  </si>
  <si>
    <t>ABBYY Lingvo х3 Европейская версия Upgrade. Одна именная лицензия Per Seat (при заказе пакета от 501-1000 лицензий)</t>
  </si>
  <si>
    <t>ABBYY Lingvo х3 Европейская версия Upgrade. Одна именная лицензия Per Seat (при заказе пакета от 1001 лицензии)</t>
  </si>
  <si>
    <t>ABBYY Lingvo х3 Европейская версия Upgrade. Пакеты лицензий Concurrent</t>
  </si>
  <si>
    <t>ABBYY Lingvo х3 Европейская версия Upgrade. Одна именная лицензия Concurrent (при заказе пакета 21-50 лицензий)</t>
  </si>
  <si>
    <t>ABBYY Lingvo х3 Европейская версия Upgrade. Одна именная лицензия Concurrent (при заказе пакета 51-100 лицензий)</t>
  </si>
  <si>
    <t>ABBYY Lingvo х3 Европейская версия Upgrade. Одна именная лицензия Concurrent (при заказе пакета 101-200 лицензий)</t>
  </si>
  <si>
    <t>ABBYY Lingvo х3 Европейская версия Upgrade. Одна именная лицензия Concurrent (при заказе пакета от 201-500 лицензий)</t>
  </si>
  <si>
    <t>ABBYY Lingvo х3 Европейская версия Upgrade. Одна именная лицензия Concurrent (при заказе пакета от 501-1000 лицензий)</t>
  </si>
  <si>
    <t>ABBYY Lingvo х3 Европейская версия Upgrade. Одна именная лицензия Concurrent (при заказе пакета от 1001 лицензии)</t>
  </si>
  <si>
    <r>
      <t xml:space="preserve">Обновление на ABBYY Lingvo х3 Многоязычный версию. </t>
    </r>
    <r>
      <rPr>
        <sz val="8"/>
        <rFont val="Arial"/>
        <family val="2"/>
      </rPr>
      <t xml:space="preserve">
Лицензия Upgrade продается к лицензиям ABBYY Lingvo 11 Англо-Русский, Шесть языков, Многоязычный и ABBYY Lingvo 12 Английская, Европейская и Многоязычная версия при наличии документов, подтверждающих пок</t>
    </r>
  </si>
  <si>
    <t>ABBYY Lingvo х3 Многоязычная версия Upgrade. Пакеты лицензий Per Seat</t>
  </si>
  <si>
    <t>ABBYY Lingvo х3 Многоязычная версия Upgrade. Одна именная лицензия Per Seat (при заказе пакета 3-20 лицензий)</t>
  </si>
  <si>
    <t>ABBYY Lingvo х3 Многоязычная версия Upgrade. Одна именная лицензия Per Seat (при заказе пакета 21-50 лицензий)</t>
  </si>
  <si>
    <t>ABBYY Lingvo х3 Многоязычная версия Upgrade. Одна именная лицензия Per Seat (при заказе пакета 51-100 лицензий)</t>
  </si>
  <si>
    <t>ABBYY Lingvo х3 Многоязычная версия Upgrade. Одна именная лицензия Per Seat (при заказе пакета 101-200 лицензий)</t>
  </si>
  <si>
    <t>ABBYY Lingvoх3 Многоязычная версия Upgrade. Одна именная лицензия Per Seat (при заказе пакета от 201-500 лицензий)</t>
  </si>
  <si>
    <t>ABBYY Lingvoх3 Многоязычная версия Upgrade. Одна именная лицензия Per Seat (при заказе пакета от 501-1000 лицензий)</t>
  </si>
  <si>
    <t>ABBYY Lingvoх3 Многоязычная версия Upgrade. Одна именная лицензия Per Seat (при заказе пакета от 1001 лицензии)</t>
  </si>
  <si>
    <t>ABBYY Lingvo х3 Многоязычная версия Upgrade. Пакеты лицензий Concurrent</t>
  </si>
  <si>
    <t>ABBYY Lingvo х3 Многоязычная версия Upgrade. Одна именная лицензия Concurrent (при заказе пакета 21-50 лицензий)</t>
  </si>
  <si>
    <t>ABBYY Lingvo х3 Многоязычная версия Upgrade. Одна именная лицензия Concurrent (при заказе пакета 51-100 лицензий)</t>
  </si>
  <si>
    <t>ABBYY Lingvo х3 Многоязычная версия Upgrade. Одна именная лицензия Concurrent (при заказе пакета 101-200 лицензий)</t>
  </si>
  <si>
    <t>ABBYY Lingvo х3 Многоязычная версия Upgrade. Одна именная лицензия Concurrent (при заказе пакета от 201-500 лицензий)</t>
  </si>
  <si>
    <t>ABBYY Lingvo х3 Многоязычная версия Upgrade. Одна именная лицензия Concurrent (при заказе пакета от 501-1000 лицензий)</t>
  </si>
  <si>
    <t>ABBYY Lingvo х3 Многоязычная версия Upgrade. Одна именная лицензия Concurrent (при заказе пакета от 1001 лицензии)</t>
  </si>
  <si>
    <t>Пакеты лицензий</t>
  </si>
  <si>
    <t xml:space="preserve">Скидка 40% на продукты ABBYY Lingvo х3 Английская, Европейская и Многоязычная версии и на обновления </t>
  </si>
  <si>
    <t>Корпоративные  версии ABBYY Lingvo x3 Intranet Server</t>
  </si>
  <si>
    <r>
      <t xml:space="preserve">ABBYY Lingvo x3 Intranet Server Английская версия (годовая подписка) </t>
    </r>
    <r>
      <rPr>
        <b/>
        <sz val="8"/>
        <color indexed="10"/>
        <rFont val="Arial"/>
        <family val="2"/>
      </rPr>
      <t>New!</t>
    </r>
  </si>
  <si>
    <r>
      <t xml:space="preserve">ABBYY Lingvo х3 Intranet Server Европейская версия (годовая подписка) </t>
    </r>
    <r>
      <rPr>
        <b/>
        <sz val="8"/>
        <color indexed="10"/>
        <rFont val="Arial"/>
        <family val="2"/>
      </rPr>
      <t>New!</t>
    </r>
  </si>
  <si>
    <r>
      <t xml:space="preserve">ABBYY Lingvo х3 Intranet Server Многоязычная версия (годовая подписка) </t>
    </r>
    <r>
      <rPr>
        <b/>
        <sz val="8"/>
        <color indexed="10"/>
        <rFont val="Arial"/>
        <family val="2"/>
      </rPr>
      <t>New!</t>
    </r>
  </si>
  <si>
    <t xml:space="preserve">Система распознавания текстов ABBYY FineReader </t>
  </si>
  <si>
    <t>ABBYY FineReader 10 Professional Edition Download</t>
  </si>
  <si>
    <t>ABBYY FineReader 10 Professional Edition Download Upgrade (обновление с версий FineReader 8.0/9.0 Professional/Corporate Edition)</t>
  </si>
  <si>
    <t>ABBYY FineReader 10 Coporate Edition Download</t>
  </si>
  <si>
    <t>ABBYY FineReader 10 Corporate Edition Download</t>
  </si>
  <si>
    <t>ABBYY FineReader Express Edition For Mac Download</t>
  </si>
  <si>
    <t>ABBYY FineReader Express Edition for Mac Download</t>
  </si>
  <si>
    <t>ABBYY Screenshot Reader Download</t>
  </si>
  <si>
    <t xml:space="preserve">Дополнительные лицензии для ABBYY FineReader 10. Для заказа именных лицензий требуется заполнение анкеты о конечном </t>
  </si>
  <si>
    <t>пользователе, для заказа неименных лицензий - не требуется.</t>
  </si>
  <si>
    <t>ABBYY FineReader 10 Corporate Edition. Пакеты лицензий Concurrent</t>
  </si>
  <si>
    <t xml:space="preserve">ABBYY FineReader 10 Corporate Edition. Пакет из 3 неименных лицензий Concurrent </t>
  </si>
  <si>
    <t xml:space="preserve">ABBYY FineReader 10 Corporate Edition. Пакет из 5 неименных лицензий Concurrent </t>
  </si>
  <si>
    <t>ABBYY FineReader 10 Corporate Edition. Одна именная лицензия Concurrent (при заказе пакета 11-25 лицензий)</t>
  </si>
  <si>
    <t>ABBYY FineReader 10 Corporate Edition. Одна именная лицензия Concurrent (при заказе пакета 26-50 лицензий)</t>
  </si>
  <si>
    <t>ABBYY FineReader 10 Corporate Edition. Одна именная лицензия Concurrent (при заказе пакета 51-100 лицензий)</t>
  </si>
  <si>
    <t>ABBYY FineReader 10 Corporate Edition. Одна именная лицензия Concurrent (при заказе пакета от 101 лицензии)</t>
  </si>
  <si>
    <t>Коробка</t>
  </si>
  <si>
    <t>ABBYY FineReader 10 Corporate Edition Upgrade.  Одна именная лицензия Concurrent (при заказе пакета 3-5 лицензий)</t>
  </si>
  <si>
    <t>ABBYY FineReader 10 Corporate Edition Upgrade.  Одна именная лицензия Concurrent (при заказе пакета 6-10 лицензий)</t>
  </si>
  <si>
    <t>ABBYY FineReader 10 Corporate Edition Upgrade.  Одна именная лицензия Concurrent (при заказе пакета 11-25 лицензий)</t>
  </si>
  <si>
    <t>ABBYY FineReader 10 Corporate Edition Upgrade.  Одна именная лицензия Concurrent (при заказе пакета 26-50 лицензий)</t>
  </si>
  <si>
    <t>ABBYY FineReader 10 Corporate Edition Upgrade.  Одна именная лицензия Concurrent (при заказе пакета 51-100 лицензий)</t>
  </si>
  <si>
    <t>Программы для разработчиков</t>
  </si>
  <si>
    <t>ABBYY FineReader 10 Corporate Edition Upgrade.  Одна именная лицензия Concurrent (при заказе пакета  от 101 лицензии)</t>
  </si>
  <si>
    <t>ABBYY FineReader 10 Corporate Edition. Пакеты лицензий Per Seat</t>
  </si>
  <si>
    <t xml:space="preserve">ABBYY FineReader 10 Corporate Edition. Пакет из 3 неименных лицензий Per Seat </t>
  </si>
  <si>
    <t xml:space="preserve">ABBYY FineReader 10 Corporate Edition. Пакет из 5 неименных лицензий Per Seat </t>
  </si>
  <si>
    <t>ABBYY FineReader 10 Corporate Edition. Одна именная лицензия Per Seat (при заказе пакета 11-25 лицензий)</t>
  </si>
  <si>
    <t>ABBYY FineReader 10 Corporate Edition. Одна именная лицензия Per Seat (при заказе пакета 26-50 лицензий)</t>
  </si>
  <si>
    <t>ABBYY FineReader 10 Corporate Edition. Одна именная лицензия Per Seat (при заказе пакета 51-100 лицензий)</t>
  </si>
  <si>
    <t>ABBYY FineReader 10 Corporate Edition. Одна именная лицензия Per Seat (при заказе пакета от 101 лицензии)</t>
  </si>
  <si>
    <t>ABBYY FineReader 10 Corporate Edition Upgrade.  Одна именная лицензия Per Seat (при заказе пакета 3-5 лицензий)</t>
  </si>
  <si>
    <t>ABBYY FineReader 10 Corporate Edition Upgrade.  Одна именная лицензия Per Seat (при заказе пакета 6-10 лицензий)</t>
  </si>
  <si>
    <t>ABBYY FineReader 10 Corporate Edition Upgrade.  Одна именная лицензия Per Seat (при заказе пакета 11-25 лицензий)</t>
  </si>
  <si>
    <t>ABBYY FineReader 10 Corporate Edition Upgrade.  Одна именная лицензия Per Seat (при заказе пакета 26-50 лицензий)</t>
  </si>
  <si>
    <t>ABBYY FineReader 10 Corporate Edition Upgrade.  Одна именная лицензия Per Seat (при заказе пакета 51-100 лицензий)</t>
  </si>
  <si>
    <t>ABBYY FineReader 10 Corporate Edition Upgrade.  Одна именная лицензия Per Seat (при заказе пакета  от 101 лицензии)</t>
  </si>
  <si>
    <t>Для предоставления академической скидки требуется официальное письмо на бланке организации</t>
  </si>
  <si>
    <t xml:space="preserve"> с гербовой печатью за подписью руководителя.</t>
  </si>
  <si>
    <t>ABBYY PDF Transformer - программа для преобразования и создания PDF файлов</t>
  </si>
  <si>
    <t>ABBYY PDF Transformer 3.0 Download</t>
  </si>
  <si>
    <t>ABBYY PDF Transformer 3.0 Upgrade Download (обновление с версии ABBYY PDF Transformer 2.0)</t>
  </si>
  <si>
    <t xml:space="preserve">Дополнительные лицензии для ABBYY PDF Transformer 3.0. Для заказа именных лицензий требуется заполнение анкеты о конечном </t>
  </si>
  <si>
    <t>пользователе, для заказа неименных лицензий - не требуется</t>
  </si>
  <si>
    <t>ABBYY PDF Transformer 3.0. Пакеты лицензий Per Seat</t>
  </si>
  <si>
    <t>ABBYY PDF Transformer 3.0.Пакет из 5 неименных лицензий Per Seat</t>
  </si>
  <si>
    <t>ABBYY PDF Transformer 3.0.Пакет из 10 неименных лицензий Per Seat</t>
  </si>
  <si>
    <t>ABBYY PDF Transformer 3.0. Одна именная лицензия Per Seat (при заказе пакета 21-50 лицензий)</t>
  </si>
  <si>
    <t>ABBYY PDF Transformer 3.0. Одна именная лицензия Per Seat (при заказе пакета 51-100 лицензий)</t>
  </si>
  <si>
    <t>ABBYY PDF Transformer 3.0. Одна именная лицензия Per Seat (при заказе пакета от 101 лицензии)</t>
  </si>
  <si>
    <t>ABBYY PDF Transformer 3.0 Upgrade. Одна именная лицензия Per Seat (при заказе пакета 3-10 лицензий)</t>
  </si>
  <si>
    <t>ABBYY PDF Transformer 3.0 Upgrade. Одна именная лицензия Per Seat (при заказе пакета 11-20 лицензий)</t>
  </si>
  <si>
    <t>ABBYY PDF Transformer 3.0 Upgrade. Одна именная лицензия Per Seat (при заказе пакета 21-50 лицензий)</t>
  </si>
  <si>
    <t>ABBYY PDF Transformer 3.0 Upgrade. Одна именная лицензия Per Seat (при заказе пакета 51-100 лицензий)</t>
  </si>
  <si>
    <t>ABBYY PDF Transformer 3.0 Upgrade. Одна именная лицензия Per Seat (при заказе пакета от 101 лицензии)</t>
  </si>
  <si>
    <t xml:space="preserve">Скидка 40% на программу ABBYY PDF Transformer 3.0. Для предоставления академической скидки требуется </t>
  </si>
  <si>
    <t>официальное письмо на бланке организации с гербовой печатью за подписью руководителя.</t>
  </si>
  <si>
    <r>
      <t>Лицензии типа "Per Seat"</t>
    </r>
    <r>
      <rPr>
        <sz val="8"/>
        <rFont val="Arial"/>
        <family val="2"/>
      </rPr>
      <t xml:space="preserve"> (или лицензии на рабочее место) можно установить и использовать только на одном рабочем месте.</t>
    </r>
  </si>
  <si>
    <t>Все цены в прайс-листе указаны в рублях, не облагаются НДС**.</t>
  </si>
  <si>
    <t>** - в соответствии с федеральным законом от 19 июля 2007 г. № 195-ФЗ</t>
  </si>
  <si>
    <t>Большой англо-русский словарь по экономике и менеджменту (download). Серия словарей «Economicus». Дополнительный словарь к ABBYY Lingvo x3</t>
  </si>
  <si>
    <t>Специальные предложения для образовательных, медицинских учреждений и библиотек.</t>
  </si>
  <si>
    <t>*Распространение ABBYY Lingvo x3 Китайская версия осуществляется  Фирмой "1С".</t>
  </si>
  <si>
    <r>
      <t xml:space="preserve">ABBYY Lingvo for Mac (download) </t>
    </r>
    <r>
      <rPr>
        <b/>
        <sz val="8"/>
        <color indexed="10"/>
        <rFont val="Arial"/>
        <family val="2"/>
      </rPr>
      <t>New!</t>
    </r>
  </si>
  <si>
    <r>
      <t xml:space="preserve">ABBYY FineReader 10 Home Edition Download </t>
    </r>
    <r>
      <rPr>
        <b/>
        <sz val="8"/>
        <color indexed="10"/>
        <rFont val="Arial"/>
        <family val="2"/>
      </rPr>
      <t>New!</t>
    </r>
  </si>
  <si>
    <r>
      <t xml:space="preserve">ABBYY FineReader 10 Home Edition Download Upgrade (обновление с версий FineReader 9.0 Home Edition) </t>
    </r>
    <r>
      <rPr>
        <b/>
        <sz val="8"/>
        <color indexed="10"/>
        <rFont val="Arial"/>
        <family val="2"/>
      </rPr>
      <t>New!</t>
    </r>
  </si>
  <si>
    <t>ABBYY FineReader 10 Professional Edition Download Upgrade Cross Product (обновление с версий FineReader 9.0/10 Home Edition, FineReader 5.0/6.0 Sprint)</t>
  </si>
  <si>
    <t xml:space="preserve">Электронные словари ABBYY Lingvo x3 </t>
  </si>
  <si>
    <t>ABBYY Lingvo x3 Английская версия (коробка)</t>
  </si>
  <si>
    <t>ABBYY Lingvo х3 Европейская версия (коробка)</t>
  </si>
  <si>
    <t>ABBYY Lingvo х3 Многоязычная версия (коробка)</t>
  </si>
  <si>
    <t>ABBYY Lingvo X3 ME (Medved Edition)  (коробка)</t>
  </si>
  <si>
    <r>
      <t xml:space="preserve">ABBYY Lingvo for Mac (коробка) </t>
    </r>
    <r>
      <rPr>
        <b/>
        <sz val="8"/>
        <color indexed="10"/>
        <rFont val="Arial"/>
        <family val="2"/>
      </rPr>
      <t>New!</t>
    </r>
  </si>
  <si>
    <t>Электронные словари ABBYY Lingvo x3 Mobile</t>
  </si>
  <si>
    <t>ABBYY Lingvo x3 Mobile на карте памяти 2Гб</t>
  </si>
  <si>
    <t>Обновление на ABBYY Lingvo х3 (коробки).</t>
  </si>
  <si>
    <t>ABBYY Lingvo х3 Английская версия Upgrade*</t>
  </si>
  <si>
    <t>ABBYY Lingvo х3 Европейская версия Upgrade*</t>
  </si>
  <si>
    <t>ABBYY Lingvo х3 Многоязычная версия Upgrade*</t>
  </si>
  <si>
    <t>* - коробки ABBYY Lingvo х3  Upgrade продаются только в интернет-магазине ABBYY или партнёрам по специальному заказу.
Версии ABBYY Lingvo х3 Upgrade (коробки) продаются только пользователям коробочных или download версий ABBYY Lingvo 11 и ABBYY Lingvo 12.</t>
  </si>
  <si>
    <t>ABBYY Lingvo х3. Инсталляционные пакеты</t>
  </si>
  <si>
    <t>Не содержат лицензии. Продаются дополнительно к пакетам лицензий ABBYY Lingvo х3.</t>
  </si>
  <si>
    <t>Инсталляционный пакет ABBYY Lingvo х3 Английская версия</t>
  </si>
  <si>
    <t>Инсталляционный пакет ABBYY Lingvo х3 Европейская версия</t>
  </si>
  <si>
    <t>Инсталляционный пакет ABBYY Lingvo х3 Многоязычная версия</t>
  </si>
  <si>
    <t>ABBYY FineReader 10 Professional Edition</t>
  </si>
  <si>
    <t>ABBYY FineReader 10 Corporate Edition</t>
  </si>
  <si>
    <r>
      <t xml:space="preserve">ABBYY FineReader 10 Home Edition Box </t>
    </r>
    <r>
      <rPr>
        <b/>
        <sz val="8"/>
        <color indexed="10"/>
        <rFont val="Arial"/>
        <family val="2"/>
      </rPr>
      <t>New!</t>
    </r>
  </si>
  <si>
    <t>ABBYY FineReader Express Edition for Mac Box</t>
  </si>
  <si>
    <r>
      <t xml:space="preserve">ABBYY FineReader 10 Home Edition Box Upgrade (обновление с версии FineReader 9.0 Home Edition) </t>
    </r>
    <r>
      <rPr>
        <b/>
        <sz val="8"/>
        <color indexed="10"/>
        <rFont val="Arial"/>
        <family val="2"/>
      </rPr>
      <t>New!</t>
    </r>
  </si>
  <si>
    <t>ABBYY FineReader 10 Professional Edition Box Upgrade Version (обновление с версий FineReader 8.0/9.0 Professional/Corporate Edition)</t>
  </si>
  <si>
    <t>ABBYY FineReader 10 Professional Edition Box Upgrade Cross Product Version (обновление с версий FineReader 9.0/10 Home Edition, FineReader 5.0/6.0 Sprint)</t>
  </si>
  <si>
    <t>ABBYY FineReader 10 Corporate Edition Box Upgrade Version (обновление с версийFineReader 8.0/9.0 Professional/Corporate Edition)</t>
  </si>
  <si>
    <t>ABBYY FineReader 10. Инсталляционный пакет</t>
  </si>
  <si>
    <t>Инсталляционный пакет ABBYY FineReader 10 Corporate Edition</t>
  </si>
  <si>
    <t>ABBYY PDF Transformer 3.0</t>
  </si>
  <si>
    <t>ABBYY PDF Transformer 3.0 Upgrade (обновление с версии ABBYY PDF Transformer 2.0)</t>
  </si>
  <si>
    <t>ABBYY Business Card Reader 2.0 Box</t>
  </si>
  <si>
    <t xml:space="preserve">ABBYY FotoTranslate - приложение для мгновенного перевода сфотографированных слов и фраз   </t>
  </si>
  <si>
    <t>ABBYY FotoTranslate Multilingual version (box)</t>
  </si>
  <si>
    <t>Название продукта</t>
  </si>
  <si>
    <t>Вид продукта</t>
  </si>
  <si>
    <t>Вид лицензий</t>
  </si>
  <si>
    <t>Электронные словари ABBYY Lingvo x3 (download)</t>
  </si>
  <si>
    <t>ABBYY Lingvo x3 Английская версия (download)</t>
  </si>
  <si>
    <t>ABBYY Lingvo х3 Европейская версия (download)</t>
  </si>
  <si>
    <t>ABBYY Lingvo х3 Многоязычная версия (download)</t>
  </si>
  <si>
    <t>ABBYY Lingvo X3 ME (Medved Edition)  (download)</t>
  </si>
  <si>
    <t>Электронные словари ABBYY Lingvo x3 Mobile (download)</t>
  </si>
  <si>
    <t>ABBYY Business Card Reader - программа для переноса данных из визитной карточки в записную книжку смартфона</t>
  </si>
  <si>
    <t>ABBYY Business Card Reader 2.0 Download (1 year)</t>
  </si>
  <si>
    <t>ABBYY Business Card Reader 2.0 Download (unlimited)</t>
  </si>
  <si>
    <t>ABBYY FotoTranslate - приложение для мгновенного перевода сфотографированных слов и фраз</t>
  </si>
  <si>
    <t>ABBYY FotoTranslate Англо-русская версия  (download)</t>
  </si>
  <si>
    <t>ABBYY FotoTranslate Немецко-русская версия  (download)</t>
  </si>
  <si>
    <t xml:space="preserve">ABBYY FotoTranslate Французско-Русская версия (download) </t>
  </si>
  <si>
    <t>ABBYY FotoTranslate Испанско-Русская версия (download)</t>
  </si>
  <si>
    <t>ABBYY FotoTranslate Итальянско-Русская версия (download)</t>
  </si>
  <si>
    <t>ABBYY FotoTranslate Многоязычная версия (download)</t>
  </si>
  <si>
    <t>ABBYY Tutor - обучающая программа для заучивания английских слов на мобильном устройстве</t>
  </si>
  <si>
    <t>ABBYY Tutor 2.0 download (1 year)</t>
  </si>
  <si>
    <t>ABBYY Tutor 2.0 download (unlimited)</t>
  </si>
  <si>
    <t>Обновление на ABBYY Lingvo х3 (download).</t>
  </si>
  <si>
    <t>Лицензии</t>
  </si>
  <si>
    <t>Per Seat</t>
  </si>
  <si>
    <t>Продается пользователям словаря ABBYY Lingvo 11 Англо-Русский, Шесть языков, Многоязычный,  ABBYY Lingvo 12 Английская, Европейская, Многоязычная версия и ABBYY Lingvo x3 Английская, Европейская версия.</t>
  </si>
  <si>
    <t>ABBYY Lingvo х3 Английская версия Upgrade* (download)</t>
  </si>
  <si>
    <t>ABBYY Lingvo х3 Европейская версия Upgrade* (download)</t>
  </si>
  <si>
    <t>ABBYY Lingvo х3 Многоязычная версия Upgrade* (download)</t>
  </si>
  <si>
    <t>* - ABBYY Lingvo х3  Upgrade (download) продаются только в интернет-магазине ABBYY или партнёрам по специальному заказу.
Версии ABBYY Lingvo х3 Upgrade (download) продаются только пользователям коробочных или download версий ABBYY Lingvo 11 и ABBYY Lingvo</t>
  </si>
  <si>
    <r>
      <t xml:space="preserve">Дополнительные языки (download) к ABBYY Lingvo x3. 
</t>
    </r>
    <r>
      <rPr>
        <sz val="8"/>
        <rFont val="Arial"/>
        <family val="2"/>
      </rPr>
      <t xml:space="preserve">Продаются только к ABBYY Lingvo x3 для ПК через интернет-магазин ABBYY, а также через авторизованные компанией ABBYY интернет-магазины. </t>
    </r>
  </si>
  <si>
    <t>ABBYY Lingvo x3 Немецкий язык (download)</t>
  </si>
  <si>
    <t>Concurrent</t>
  </si>
  <si>
    <t>ABBYY Lingvo х3 Французский язык (download)</t>
  </si>
  <si>
    <t>ABBYY Lingvo х3 Итальянский язык (download)</t>
  </si>
  <si>
    <t>ABBYY Lingvo х3 Испанский язык (download)</t>
  </si>
  <si>
    <t>ABBYY Lingvo х3 Португальский язык (download)</t>
  </si>
  <si>
    <t>ABBYY Lingvo х3 Турецкий язык (download)</t>
  </si>
  <si>
    <t>ABBYY Lingvo х3 Украинский язык (download)</t>
  </si>
  <si>
    <t>ABBYY Lingvo x3 Казахский язык (download)</t>
  </si>
  <si>
    <t>ABBYY Lingvo x3 Финский язык (download)</t>
  </si>
  <si>
    <t>ABBYY Lingvo x3 Татарский язык (download)</t>
  </si>
  <si>
    <r>
      <t>ABBYY Lingvo х3 Китайский язык (download)</t>
    </r>
    <r>
      <rPr>
        <b/>
        <sz val="8"/>
        <color indexed="10"/>
        <rFont val="Arial"/>
        <family val="2"/>
      </rPr>
      <t xml:space="preserve"> </t>
    </r>
  </si>
  <si>
    <t xml:space="preserve">ABBYY Lingvo х3 Китайский язык Upgrade* (download)  </t>
  </si>
  <si>
    <t xml:space="preserve">* Версия Upgrade предназначена: 
 - для пользователей ABBYY Lingvo x3 Многоязычная версия
 - для пользователей ABBYY Lingvo x3 Китайский язык 3 словаря 
 - для пользователей дополнительных словарей к ABBYY Lingvo x3 Collins Chinese Dictionary
</t>
  </si>
  <si>
    <r>
      <t xml:space="preserve">Дополнительные словари (download) к ABBYY Lingvo x3. 
</t>
    </r>
    <r>
      <rPr>
        <sz val="8"/>
        <rFont val="Arial"/>
        <family val="2"/>
      </rPr>
      <t xml:space="preserve">Продаются только к ABBYY Lingvo x3 Английская, Европейская и Многоязычная версии через интернет-магазин ABBYY, а также через авторизованные компанией ABBYY интернет-магазины. </t>
    </r>
  </si>
  <si>
    <t>Англо-русский толковый словарь «Государство: управление и финансы» (download). Серия словарей «Economicus». Дополнительный словарь к ABBYY Lingvo x3</t>
  </si>
  <si>
    <t>Англо-русский толковый словарь «Международная экономика и бизнес» (download). Серия словарей «Economicus». Дополнительный словарь к ABBYY Lingvo x3</t>
  </si>
  <si>
    <t>Англо-русский толковый словарь «Страхование» (download). Серия словарей «Economicus». Дополнительный словарь к ABBYY Lingvo x3</t>
  </si>
  <si>
    <t>Англо-русский толковый словарь «Банковское дело» (download). Серия  словарей «Economicus». Дополнительный словарь к ABBYY Lingvo x3</t>
  </si>
  <si>
    <t>Цена (руб.)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</si>
</sst>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[Red]\(&quot;$&quot;#,##0\)"/>
    <numFmt numFmtId="166" formatCode="&quot;$&quot;#,##0.00_);\(&quot;$&quot;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0"/>
      <name val="Helv"/>
      <family val="0"/>
    </font>
    <font>
      <u val="single"/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6" fillId="33" borderId="16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" fontId="2" fillId="33" borderId="16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6" fillId="33" borderId="17" xfId="0" applyNumberFormat="1" applyFont="1" applyFill="1" applyBorder="1" applyAlignment="1">
      <alignment vertical="top" wrapText="1"/>
    </xf>
    <xf numFmtId="1" fontId="6" fillId="33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" fontId="2" fillId="34" borderId="17" xfId="0" applyNumberFormat="1" applyFont="1" applyFill="1" applyBorder="1" applyAlignment="1">
      <alignment vertical="top" wrapText="1"/>
    </xf>
    <xf numFmtId="0" fontId="9" fillId="34" borderId="17" xfId="0" applyFont="1" applyFill="1" applyBorder="1" applyAlignment="1">
      <alignment vertical="top" wrapText="1"/>
    </xf>
    <xf numFmtId="0" fontId="2" fillId="0" borderId="12" xfId="0" applyFont="1" applyBorder="1" applyAlignment="1">
      <alignment vertical="top"/>
    </xf>
    <xf numFmtId="1" fontId="2" fillId="0" borderId="12" xfId="0" applyNumberFormat="1" applyFont="1" applyBorder="1" applyAlignment="1">
      <alignment vertical="top" wrapText="1"/>
    </xf>
    <xf numFmtId="0" fontId="9" fillId="34" borderId="0" xfId="35" applyFont="1" applyFill="1" applyBorder="1" applyAlignment="1">
      <alignment vertical="top"/>
      <protection/>
    </xf>
    <xf numFmtId="0" fontId="2" fillId="34" borderId="0" xfId="35" applyFont="1" applyFill="1" applyBorder="1" applyAlignment="1">
      <alignment vertical="top" wrapText="1"/>
      <protection/>
    </xf>
    <xf numFmtId="0" fontId="2" fillId="0" borderId="10" xfId="34" applyFont="1" applyFill="1" applyBorder="1" applyAlignment="1">
      <alignment horizontal="left" vertical="top" wrapText="1"/>
      <protection/>
    </xf>
    <xf numFmtId="0" fontId="9" fillId="34" borderId="12" xfId="34" applyFont="1" applyFill="1" applyBorder="1" applyAlignment="1">
      <alignment vertical="top"/>
      <protection/>
    </xf>
    <xf numFmtId="0" fontId="2" fillId="34" borderId="12" xfId="34" applyFont="1" applyFill="1" applyBorder="1" applyAlignment="1">
      <alignment vertical="top" wrapText="1"/>
      <protection/>
    </xf>
    <xf numFmtId="0" fontId="6" fillId="33" borderId="16" xfId="34" applyFont="1" applyFill="1" applyBorder="1" applyAlignment="1">
      <alignment vertical="top" wrapText="1"/>
      <protection/>
    </xf>
    <xf numFmtId="1" fontId="2" fillId="33" borderId="16" xfId="34" applyNumberFormat="1" applyFont="1" applyFill="1" applyBorder="1" applyAlignment="1">
      <alignment vertical="top" wrapText="1"/>
      <protection/>
    </xf>
    <xf numFmtId="0" fontId="2" fillId="0" borderId="18" xfId="34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34" applyNumberFormat="1" applyFont="1" applyFill="1" applyBorder="1" applyAlignment="1">
      <alignment horizontal="center" vertical="top" wrapText="1"/>
      <protection/>
    </xf>
    <xf numFmtId="0" fontId="6" fillId="33" borderId="12" xfId="35" applyFont="1" applyFill="1" applyBorder="1" applyAlignment="1">
      <alignment vertical="top" wrapText="1"/>
      <protection/>
    </xf>
    <xf numFmtId="0" fontId="2" fillId="0" borderId="10" xfId="35" applyFont="1" applyFill="1" applyBorder="1" applyAlignment="1">
      <alignment vertical="top" wrapText="1"/>
      <protection/>
    </xf>
    <xf numFmtId="0" fontId="6" fillId="33" borderId="12" xfId="35" applyFont="1" applyFill="1" applyBorder="1" applyAlignment="1">
      <alignment vertical="top"/>
      <protection/>
    </xf>
    <xf numFmtId="0" fontId="2" fillId="33" borderId="12" xfId="35" applyFont="1" applyFill="1" applyBorder="1" applyAlignment="1">
      <alignment vertical="top" wrapText="1"/>
      <protection/>
    </xf>
    <xf numFmtId="1" fontId="2" fillId="33" borderId="12" xfId="35" applyNumberFormat="1" applyFont="1" applyFill="1" applyBorder="1" applyAlignment="1">
      <alignment vertical="top" wrapText="1"/>
      <protection/>
    </xf>
    <xf numFmtId="0" fontId="2" fillId="0" borderId="16" xfId="35" applyFont="1" applyFill="1" applyBorder="1" applyAlignment="1">
      <alignment vertical="top"/>
      <protection/>
    </xf>
    <xf numFmtId="1" fontId="2" fillId="0" borderId="16" xfId="35" applyNumberFormat="1" applyFont="1" applyFill="1" applyBorder="1" applyAlignment="1">
      <alignment vertical="top" wrapText="1"/>
      <protection/>
    </xf>
    <xf numFmtId="0" fontId="2" fillId="0" borderId="0" xfId="35" applyFont="1" applyFill="1" applyBorder="1" applyAlignment="1">
      <alignment vertical="top"/>
      <protection/>
    </xf>
    <xf numFmtId="1" fontId="2" fillId="0" borderId="0" xfId="35" applyNumberFormat="1" applyFont="1" applyFill="1" applyBorder="1" applyAlignment="1">
      <alignment vertical="top" wrapText="1"/>
      <protection/>
    </xf>
    <xf numFmtId="1" fontId="3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/>
    </xf>
    <xf numFmtId="0" fontId="2" fillId="33" borderId="13" xfId="0" applyFont="1" applyFill="1" applyBorder="1" applyAlignment="1">
      <alignment vertical="top" wrapText="1"/>
    </xf>
    <xf numFmtId="49" fontId="2" fillId="0" borderId="0" xfId="0" applyNumberFormat="1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" fontId="6" fillId="33" borderId="17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9" fillId="34" borderId="12" xfId="35" applyFont="1" applyFill="1" applyBorder="1" applyAlignment="1">
      <alignment vertical="top"/>
      <protection/>
    </xf>
    <xf numFmtId="0" fontId="2" fillId="34" borderId="12" xfId="35" applyFont="1" applyFill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6" fillId="33" borderId="17" xfId="35" applyFont="1" applyFill="1" applyBorder="1" applyAlignment="1">
      <alignment vertical="top" wrapText="1"/>
      <protection/>
    </xf>
    <xf numFmtId="0" fontId="6" fillId="33" borderId="16" xfId="35" applyFont="1" applyFill="1" applyBorder="1" applyAlignment="1">
      <alignment vertical="top" wrapText="1"/>
      <protection/>
    </xf>
    <xf numFmtId="0" fontId="0" fillId="33" borderId="18" xfId="0" applyFill="1" applyBorder="1" applyAlignment="1">
      <alignment horizontal="centerContinuous" vertical="top" wrapText="1"/>
    </xf>
    <xf numFmtId="0" fontId="0" fillId="33" borderId="12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" fontId="2" fillId="0" borderId="12" xfId="35" applyNumberFormat="1" applyFont="1" applyFill="1" applyBorder="1" applyAlignment="1">
      <alignment horizontal="center" vertical="top" wrapText="1"/>
      <protection/>
    </xf>
    <xf numFmtId="0" fontId="2" fillId="34" borderId="17" xfId="34" applyFont="1" applyFill="1" applyBorder="1" applyAlignment="1">
      <alignment vertical="top" wrapText="1"/>
      <protection/>
    </xf>
    <xf numFmtId="0" fontId="2" fillId="0" borderId="16" xfId="34" applyFont="1" applyFill="1" applyBorder="1" applyAlignment="1">
      <alignment horizontal="left" vertical="top" wrapText="1"/>
      <protection/>
    </xf>
    <xf numFmtId="0" fontId="2" fillId="0" borderId="19" xfId="34" applyFont="1" applyFill="1" applyBorder="1" applyAlignment="1">
      <alignment horizontal="left" vertical="top" wrapText="1"/>
      <protection/>
    </xf>
    <xf numFmtId="0" fontId="6" fillId="33" borderId="18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1" fontId="2" fillId="0" borderId="10" xfId="35" applyNumberFormat="1" applyFont="1" applyFill="1" applyBorder="1" applyAlignment="1">
      <alignment horizontal="center" vertical="top" wrapText="1"/>
      <protection/>
    </xf>
    <xf numFmtId="1" fontId="2" fillId="0" borderId="19" xfId="34" applyNumberFormat="1" applyFont="1" applyFill="1" applyBorder="1" applyAlignment="1">
      <alignment horizontal="center" vertical="top" wrapText="1"/>
      <protection/>
    </xf>
    <xf numFmtId="1" fontId="2" fillId="0" borderId="13" xfId="34" applyNumberFormat="1" applyFont="1" applyFill="1" applyBorder="1" applyAlignment="1">
      <alignment horizontal="center" vertical="top" wrapText="1"/>
      <protection/>
    </xf>
    <xf numFmtId="1" fontId="2" fillId="0" borderId="16" xfId="34" applyNumberFormat="1" applyFont="1" applyFill="1" applyBorder="1" applyAlignment="1">
      <alignment horizontal="center" vertical="top" wrapText="1"/>
      <protection/>
    </xf>
    <xf numFmtId="0" fontId="2" fillId="0" borderId="19" xfId="0" applyFont="1" applyBorder="1" applyAlignment="1">
      <alignment vertical="top" wrapText="1"/>
    </xf>
    <xf numFmtId="1" fontId="2" fillId="33" borderId="16" xfId="34" applyNumberFormat="1" applyFont="1" applyFill="1" applyBorder="1" applyAlignment="1">
      <alignment horizontal="center" vertical="top" wrapText="1"/>
      <protection/>
    </xf>
    <xf numFmtId="0" fontId="2" fillId="33" borderId="17" xfId="34" applyFont="1" applyFill="1" applyBorder="1" applyAlignment="1">
      <alignment vertical="top" wrapText="1"/>
      <protection/>
    </xf>
    <xf numFmtId="0" fontId="2" fillId="0" borderId="12" xfId="34" applyFont="1" applyFill="1" applyBorder="1" applyAlignment="1">
      <alignment horizontal="left" vertical="top" wrapText="1"/>
      <protection/>
    </xf>
    <xf numFmtId="164" fontId="2" fillId="33" borderId="16" xfId="34" applyNumberFormat="1" applyFont="1" applyFill="1" applyBorder="1" applyAlignment="1">
      <alignment horizontal="center" vertical="top" wrapText="1"/>
      <protection/>
    </xf>
    <xf numFmtId="0" fontId="2" fillId="33" borderId="17" xfId="34" applyFont="1" applyFill="1" applyBorder="1" applyAlignment="1">
      <alignment vertical="top"/>
      <protection/>
    </xf>
    <xf numFmtId="164" fontId="2" fillId="33" borderId="17" xfId="34" applyNumberFormat="1" applyFont="1" applyFill="1" applyBorder="1" applyAlignment="1">
      <alignment horizontal="center" vertical="top" wrapText="1"/>
      <protection/>
    </xf>
    <xf numFmtId="0" fontId="2" fillId="0" borderId="10" xfId="34" applyFont="1" applyFill="1" applyBorder="1" applyAlignment="1">
      <alignment vertical="top" wrapText="1"/>
      <protection/>
    </xf>
    <xf numFmtId="1" fontId="2" fillId="0" borderId="18" xfId="34" applyNumberFormat="1" applyFont="1" applyFill="1" applyBorder="1" applyAlignment="1">
      <alignment horizontal="center" vertical="top" wrapText="1"/>
      <protection/>
    </xf>
    <xf numFmtId="1" fontId="2" fillId="0" borderId="16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horizontal="center" vertical="top" wrapText="1"/>
    </xf>
    <xf numFmtId="1" fontId="2" fillId="0" borderId="18" xfId="0" applyNumberFormat="1" applyFont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1" fontId="2" fillId="35" borderId="19" xfId="0" applyNumberFormat="1" applyFont="1" applyFill="1" applyBorder="1" applyAlignment="1">
      <alignment horizontal="center" vertical="top" wrapText="1"/>
    </xf>
    <xf numFmtId="1" fontId="2" fillId="35" borderId="18" xfId="0" applyNumberFormat="1" applyFont="1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6" xfId="34" applyFont="1" applyFill="1" applyBorder="1" applyAlignment="1">
      <alignment vertical="top" wrapText="1"/>
      <protection/>
    </xf>
    <xf numFmtId="1" fontId="2" fillId="0" borderId="16" xfId="0" applyNumberFormat="1" applyFont="1" applyBorder="1" applyAlignment="1">
      <alignment horizontal="center" vertical="top" wrapText="1"/>
    </xf>
    <xf numFmtId="1" fontId="2" fillId="34" borderId="17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 vertical="distributed"/>
    </xf>
    <xf numFmtId="1" fontId="2" fillId="0" borderId="16" xfId="35" applyNumberFormat="1" applyFont="1" applyFill="1" applyBorder="1" applyAlignment="1">
      <alignment horizontal="center" vertical="top" wrapText="1"/>
      <protection/>
    </xf>
    <xf numFmtId="1" fontId="2" fillId="0" borderId="10" xfId="35" applyNumberFormat="1" applyFont="1" applyFill="1" applyBorder="1" applyAlignment="1">
      <alignment horizontal="left" vertical="top" wrapText="1"/>
      <protection/>
    </xf>
    <xf numFmtId="0" fontId="2" fillId="0" borderId="11" xfId="35" applyFont="1" applyFill="1" applyBorder="1" applyAlignment="1">
      <alignment vertical="top" wrapText="1"/>
      <protection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1" xfId="35" applyFont="1" applyBorder="1" applyAlignment="1">
      <alignment vertical="top" wrapText="1"/>
      <protection/>
    </xf>
    <xf numFmtId="0" fontId="6" fillId="33" borderId="16" xfId="35" applyFont="1" applyFill="1" applyBorder="1" applyAlignment="1">
      <alignment vertical="top"/>
      <protection/>
    </xf>
    <xf numFmtId="1" fontId="6" fillId="33" borderId="16" xfId="35" applyNumberFormat="1" applyFont="1" applyFill="1" applyBorder="1" applyAlignment="1">
      <alignment horizontal="center" vertical="top" wrapText="1"/>
      <protection/>
    </xf>
    <xf numFmtId="0" fontId="2" fillId="33" borderId="0" xfId="35" applyFont="1" applyFill="1" applyBorder="1" applyAlignment="1">
      <alignment vertical="top" wrapText="1"/>
      <protection/>
    </xf>
    <xf numFmtId="1" fontId="6" fillId="33" borderId="12" xfId="35" applyNumberFormat="1" applyFont="1" applyFill="1" applyBorder="1" applyAlignment="1">
      <alignment vertical="top" wrapText="1"/>
      <protection/>
    </xf>
    <xf numFmtId="164" fontId="2" fillId="33" borderId="10" xfId="35" applyNumberFormat="1" applyFont="1" applyFill="1" applyBorder="1" applyAlignment="1">
      <alignment horizontal="center" vertical="top" wrapText="1"/>
      <protection/>
    </xf>
    <xf numFmtId="164" fontId="2" fillId="33" borderId="12" xfId="35" applyNumberFormat="1" applyFont="1" applyFill="1" applyBorder="1" applyAlignment="1">
      <alignment horizontal="center" vertical="top" wrapText="1"/>
      <protection/>
    </xf>
    <xf numFmtId="1" fontId="2" fillId="33" borderId="17" xfId="0" applyNumberFormat="1" applyFont="1" applyFill="1" applyBorder="1" applyAlignment="1">
      <alignment vertical="top" wrapText="1"/>
    </xf>
    <xf numFmtId="1" fontId="2" fillId="0" borderId="17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" fontId="2" fillId="34" borderId="10" xfId="0" applyNumberFormat="1" applyFont="1" applyFill="1" applyBorder="1" applyAlignment="1">
      <alignment vertical="top" wrapText="1"/>
    </xf>
    <xf numFmtId="0" fontId="6" fillId="33" borderId="20" xfId="0" applyFont="1" applyFill="1" applyBorder="1" applyAlignment="1">
      <alignment horizontal="center" vertical="top" wrapText="1"/>
    </xf>
    <xf numFmtId="0" fontId="2" fillId="34" borderId="14" xfId="35" applyFont="1" applyFill="1" applyBorder="1" applyAlignment="1">
      <alignment vertical="top" wrapText="1"/>
      <protection/>
    </xf>
    <xf numFmtId="1" fontId="2" fillId="0" borderId="20" xfId="34" applyNumberFormat="1" applyFont="1" applyFill="1" applyBorder="1" applyAlignment="1">
      <alignment horizontal="center" vertical="top" wrapText="1"/>
      <protection/>
    </xf>
    <xf numFmtId="1" fontId="2" fillId="0" borderId="21" xfId="34" applyNumberFormat="1" applyFont="1" applyFill="1" applyBorder="1" applyAlignment="1">
      <alignment horizontal="center" vertical="top" wrapText="1"/>
      <protection/>
    </xf>
    <xf numFmtId="0" fontId="2" fillId="34" borderId="11" xfId="34" applyFont="1" applyFill="1" applyBorder="1" applyAlignment="1">
      <alignment vertical="top" wrapText="1"/>
      <protection/>
    </xf>
    <xf numFmtId="1" fontId="2" fillId="33" borderId="13" xfId="34" applyNumberFormat="1" applyFont="1" applyFill="1" applyBorder="1" applyAlignment="1">
      <alignment horizontal="center" vertical="top" wrapText="1"/>
      <protection/>
    </xf>
    <xf numFmtId="0" fontId="0" fillId="33" borderId="15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2" fillId="33" borderId="13" xfId="34" applyNumberFormat="1" applyFont="1" applyFill="1" applyBorder="1" applyAlignment="1">
      <alignment horizontal="center" vertical="top" wrapText="1"/>
      <protection/>
    </xf>
    <xf numFmtId="164" fontId="2" fillId="33" borderId="15" xfId="34" applyNumberFormat="1" applyFont="1" applyFill="1" applyBorder="1" applyAlignment="1">
      <alignment horizontal="center" vertical="top" wrapText="1"/>
      <protection/>
    </xf>
    <xf numFmtId="1" fontId="2" fillId="33" borderId="13" xfId="0" applyNumberFormat="1" applyFont="1" applyFill="1" applyBorder="1" applyAlignment="1">
      <alignment vertical="top" wrapText="1"/>
    </xf>
    <xf numFmtId="1" fontId="2" fillId="0" borderId="13" xfId="0" applyNumberFormat="1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1" fontId="2" fillId="33" borderId="11" xfId="0" applyNumberFormat="1" applyFont="1" applyFill="1" applyBorder="1" applyAlignment="1">
      <alignment vertical="top" wrapText="1"/>
    </xf>
    <xf numFmtId="1" fontId="2" fillId="0" borderId="13" xfId="0" applyNumberFormat="1" applyFont="1" applyBorder="1" applyAlignment="1">
      <alignment vertical="top" wrapText="1"/>
    </xf>
    <xf numFmtId="1" fontId="2" fillId="0" borderId="14" xfId="0" applyNumberFormat="1" applyFont="1" applyBorder="1" applyAlignment="1">
      <alignment vertical="top" wrapText="1"/>
    </xf>
    <xf numFmtId="1" fontId="2" fillId="34" borderId="15" xfId="0" applyNumberFormat="1" applyFont="1" applyFill="1" applyBorder="1" applyAlignment="1">
      <alignment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34" borderId="15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y_05d" xfId="33"/>
    <cellStyle name="Normal_Sheet1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164</xdr:row>
      <xdr:rowOff>0</xdr:rowOff>
    </xdr:from>
    <xdr:to>
      <xdr:col>1</xdr:col>
      <xdr:colOff>38100</xdr:colOff>
      <xdr:row>164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33223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38100</xdr:colOff>
      <xdr:row>163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330612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38100</xdr:colOff>
      <xdr:row>228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40817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227</xdr:row>
      <xdr:rowOff>0</xdr:rowOff>
    </xdr:from>
    <xdr:to>
      <xdr:col>1</xdr:col>
      <xdr:colOff>38100</xdr:colOff>
      <xdr:row>227</xdr:row>
      <xdr:rowOff>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39293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38100</xdr:colOff>
      <xdr:row>228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40817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227</xdr:row>
      <xdr:rowOff>0</xdr:rowOff>
    </xdr:from>
    <xdr:to>
      <xdr:col>1</xdr:col>
      <xdr:colOff>38100</xdr:colOff>
      <xdr:row>227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39293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38100</xdr:colOff>
      <xdr:row>165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333851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38100</xdr:colOff>
      <xdr:row>164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33223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235</xdr:row>
      <xdr:rowOff>0</xdr:rowOff>
    </xdr:from>
    <xdr:to>
      <xdr:col>1</xdr:col>
      <xdr:colOff>38100</xdr:colOff>
      <xdr:row>235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51580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234</xdr:row>
      <xdr:rowOff>0</xdr:rowOff>
    </xdr:from>
    <xdr:to>
      <xdr:col>1</xdr:col>
      <xdr:colOff>38100</xdr:colOff>
      <xdr:row>234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50056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235</xdr:row>
      <xdr:rowOff>0</xdr:rowOff>
    </xdr:from>
    <xdr:to>
      <xdr:col>1</xdr:col>
      <xdr:colOff>38100</xdr:colOff>
      <xdr:row>235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51580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234</xdr:row>
      <xdr:rowOff>0</xdr:rowOff>
    </xdr:from>
    <xdr:to>
      <xdr:col>1</xdr:col>
      <xdr:colOff>38100</xdr:colOff>
      <xdr:row>234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50056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31">
      <selection activeCell="A64" sqref="A64"/>
    </sheetView>
  </sheetViews>
  <sheetFormatPr defaultColWidth="9.140625" defaultRowHeight="12.75"/>
  <cols>
    <col min="1" max="1" width="100.28125" style="1" customWidth="1"/>
    <col min="2" max="2" width="10.421875" style="1" customWidth="1"/>
    <col min="3" max="3" width="0.13671875" style="1" hidden="1" customWidth="1"/>
    <col min="4" max="4" width="9.28125" style="1" hidden="1" customWidth="1"/>
    <col min="5" max="5" width="9.140625" style="1" hidden="1" customWidth="1"/>
    <col min="6" max="16384" width="9.140625" style="1" customWidth="1"/>
  </cols>
  <sheetData>
    <row r="1" spans="1:4" s="2" customFormat="1" ht="24.75" customHeight="1">
      <c r="A1" s="101" t="s">
        <v>268</v>
      </c>
      <c r="B1" s="102" t="s">
        <v>318</v>
      </c>
      <c r="C1" s="149" t="s">
        <v>123</v>
      </c>
      <c r="D1" s="101" t="s">
        <v>124</v>
      </c>
    </row>
    <row r="2" spans="1:4" s="2" customFormat="1" ht="15.75" customHeight="1">
      <c r="A2" s="52" t="s">
        <v>235</v>
      </c>
      <c r="B2" s="53"/>
      <c r="C2" s="53"/>
      <c r="D2" s="150"/>
    </row>
    <row r="3" spans="1:4" s="2" customFormat="1" ht="13.5" customHeight="1">
      <c r="A3" s="54" t="s">
        <v>236</v>
      </c>
      <c r="B3" s="103">
        <v>840</v>
      </c>
      <c r="C3" s="103">
        <f>B3*0.65</f>
        <v>546</v>
      </c>
      <c r="D3" s="103">
        <f>B3*0.6</f>
        <v>504</v>
      </c>
    </row>
    <row r="4" spans="1:4" s="2" customFormat="1" ht="14.25" customHeight="1">
      <c r="A4" s="54" t="s">
        <v>237</v>
      </c>
      <c r="B4" s="61">
        <v>1690</v>
      </c>
      <c r="C4" s="151">
        <v>1099</v>
      </c>
      <c r="D4" s="61">
        <v>1014</v>
      </c>
    </row>
    <row r="5" spans="1:4" s="2" customFormat="1" ht="13.5" customHeight="1">
      <c r="A5" s="100" t="s">
        <v>238</v>
      </c>
      <c r="B5" s="104">
        <v>2890</v>
      </c>
      <c r="C5" s="152">
        <v>1879</v>
      </c>
      <c r="D5" s="104">
        <v>1734</v>
      </c>
    </row>
    <row r="6" spans="1:4" s="2" customFormat="1" ht="13.5" customHeight="1">
      <c r="A6" s="100" t="s">
        <v>239</v>
      </c>
      <c r="B6" s="104">
        <v>490</v>
      </c>
      <c r="C6" s="152">
        <v>319</v>
      </c>
      <c r="D6" s="104">
        <v>294</v>
      </c>
    </row>
    <row r="7" spans="1:4" s="2" customFormat="1" ht="13.5" customHeight="1">
      <c r="A7" s="107" t="s">
        <v>240</v>
      </c>
      <c r="B7" s="106">
        <v>1490</v>
      </c>
      <c r="C7" s="103">
        <f>B7*0.65</f>
        <v>968.5</v>
      </c>
      <c r="D7" s="103">
        <f>B7*0.6</f>
        <v>894</v>
      </c>
    </row>
    <row r="8" spans="1:4" s="2" customFormat="1" ht="12" customHeight="1">
      <c r="A8" s="99" t="s">
        <v>230</v>
      </c>
      <c r="B8" s="106"/>
      <c r="C8" s="106"/>
      <c r="D8" s="105"/>
    </row>
    <row r="9" spans="1:4" s="2" customFormat="1" ht="12" customHeight="1">
      <c r="A9" s="55" t="s">
        <v>241</v>
      </c>
      <c r="B9" s="56"/>
      <c r="C9" s="56"/>
      <c r="D9" s="153"/>
    </row>
    <row r="10" spans="1:4" s="2" customFormat="1" ht="12" customHeight="1">
      <c r="A10" s="100" t="s">
        <v>117</v>
      </c>
      <c r="B10" s="103">
        <v>990</v>
      </c>
      <c r="C10" s="103">
        <f>B10*0.65</f>
        <v>643.5</v>
      </c>
      <c r="D10" s="103">
        <f>B10*0.6</f>
        <v>594</v>
      </c>
    </row>
    <row r="11" spans="1:4" s="36" customFormat="1" ht="12" customHeight="1">
      <c r="A11" s="100" t="s">
        <v>242</v>
      </c>
      <c r="B11" s="104">
        <v>1390</v>
      </c>
      <c r="C11" s="104">
        <f>B11*0.65</f>
        <v>903.5</v>
      </c>
      <c r="D11" s="104">
        <f>B11*0.6</f>
        <v>834</v>
      </c>
    </row>
    <row r="12" spans="1:4" s="36" customFormat="1" ht="24" customHeight="1">
      <c r="A12" s="99"/>
      <c r="B12" s="106"/>
      <c r="C12" s="106"/>
      <c r="D12" s="105"/>
    </row>
    <row r="13" spans="1:4" s="36" customFormat="1" ht="12.75">
      <c r="A13" s="57" t="s">
        <v>243</v>
      </c>
      <c r="B13" s="58"/>
      <c r="C13" s="108"/>
      <c r="D13" s="154"/>
    </row>
    <row r="14" spans="1:4" s="36" customFormat="1" ht="22.5">
      <c r="A14" s="109" t="s">
        <v>293</v>
      </c>
      <c r="B14" s="93"/>
      <c r="C14" s="93"/>
      <c r="D14" s="155"/>
    </row>
    <row r="15" spans="1:4" s="36" customFormat="1" ht="12" customHeight="1">
      <c r="A15" s="59" t="s">
        <v>244</v>
      </c>
      <c r="B15" s="103">
        <v>510</v>
      </c>
      <c r="C15" s="103">
        <f>B15*0.65</f>
        <v>331.5</v>
      </c>
      <c r="D15" s="103">
        <f>B15*0.6</f>
        <v>306</v>
      </c>
    </row>
    <row r="16" spans="1:4" s="36" customFormat="1" ht="47.25" customHeight="1">
      <c r="A16" s="54" t="s">
        <v>245</v>
      </c>
      <c r="B16" s="61">
        <v>1020</v>
      </c>
      <c r="C16" s="151">
        <v>663</v>
      </c>
      <c r="D16" s="61">
        <v>612</v>
      </c>
    </row>
    <row r="17" spans="1:4" s="36" customFormat="1" ht="12" customHeight="1">
      <c r="A17" s="100" t="s">
        <v>246</v>
      </c>
      <c r="B17" s="61">
        <v>1740</v>
      </c>
      <c r="C17" s="104">
        <v>1131</v>
      </c>
      <c r="D17" s="104">
        <v>1044</v>
      </c>
    </row>
    <row r="18" spans="1:4" s="2" customFormat="1" ht="25.5" customHeight="1">
      <c r="A18" s="110" t="s">
        <v>247</v>
      </c>
      <c r="B18" s="88"/>
      <c r="C18" s="88"/>
      <c r="D18" s="156"/>
    </row>
    <row r="19" spans="1:4" s="2" customFormat="1" ht="11.25" customHeight="1">
      <c r="A19" s="57" t="s">
        <v>248</v>
      </c>
      <c r="B19" s="111"/>
      <c r="C19" s="111"/>
      <c r="D19" s="157"/>
    </row>
    <row r="20" spans="1:4" s="2" customFormat="1" ht="10.5" customHeight="1">
      <c r="A20" s="112" t="s">
        <v>249</v>
      </c>
      <c r="B20" s="113"/>
      <c r="C20" s="113"/>
      <c r="D20" s="158"/>
    </row>
    <row r="21" spans="1:4" s="2" customFormat="1" ht="12.75" customHeight="1">
      <c r="A21" s="114" t="s">
        <v>250</v>
      </c>
      <c r="B21" s="115">
        <v>400</v>
      </c>
      <c r="C21" s="61">
        <f>B21*0.75</f>
        <v>300</v>
      </c>
      <c r="D21" s="61">
        <f>B21*0.7</f>
        <v>280</v>
      </c>
    </row>
    <row r="22" spans="1:4" s="2" customFormat="1" ht="18.75" customHeight="1">
      <c r="A22" s="114" t="s">
        <v>251</v>
      </c>
      <c r="B22" s="115">
        <v>400</v>
      </c>
      <c r="C22" s="61">
        <f>B22*0.75</f>
        <v>300</v>
      </c>
      <c r="D22" s="61">
        <f>B22*0.7</f>
        <v>280</v>
      </c>
    </row>
    <row r="23" spans="1:4" s="2" customFormat="1" ht="14.25" customHeight="1">
      <c r="A23" s="114" t="s">
        <v>252</v>
      </c>
      <c r="B23" s="61">
        <v>400</v>
      </c>
      <c r="C23" s="61">
        <f>B23*0.75</f>
        <v>300</v>
      </c>
      <c r="D23" s="61">
        <f>B23*0.7</f>
        <v>280</v>
      </c>
    </row>
    <row r="24" spans="1:4" ht="12.75">
      <c r="A24" s="29" t="s">
        <v>229</v>
      </c>
      <c r="B24" s="40"/>
      <c r="C24" s="40"/>
      <c r="D24" s="159"/>
    </row>
    <row r="25" spans="1:4" ht="12.75">
      <c r="A25" s="18" t="s">
        <v>118</v>
      </c>
      <c r="B25" s="116"/>
      <c r="C25" s="116"/>
      <c r="D25" s="160"/>
    </row>
    <row r="26" spans="1:4" s="2" customFormat="1" ht="12" customHeight="1">
      <c r="A26" s="117" t="s">
        <v>119</v>
      </c>
      <c r="B26" s="118"/>
      <c r="C26" s="118"/>
      <c r="D26" s="161"/>
    </row>
    <row r="27" spans="1:4" s="2" customFormat="1" ht="12" customHeight="1">
      <c r="A27" s="117" t="s">
        <v>120</v>
      </c>
      <c r="B27" s="118"/>
      <c r="C27" s="118"/>
      <c r="D27" s="161"/>
    </row>
    <row r="28" spans="1:4" s="2" customFormat="1" ht="12" customHeight="1">
      <c r="A28" s="117" t="s">
        <v>121</v>
      </c>
      <c r="B28" s="118"/>
      <c r="C28" s="118"/>
      <c r="D28" s="161"/>
    </row>
    <row r="29" spans="1:4" ht="12.75" customHeight="1">
      <c r="A29" s="117"/>
      <c r="B29" s="118"/>
      <c r="C29" s="118"/>
      <c r="D29" s="161"/>
    </row>
    <row r="30" spans="1:4" ht="12.75" customHeight="1">
      <c r="A30" s="162" t="s">
        <v>167</v>
      </c>
      <c r="B30" s="148"/>
      <c r="C30" s="148"/>
      <c r="D30" s="148"/>
    </row>
    <row r="31" spans="1:4" ht="12.75" customHeight="1">
      <c r="A31" s="119" t="s">
        <v>253</v>
      </c>
      <c r="B31" s="120">
        <v>3990</v>
      </c>
      <c r="C31" s="120">
        <f aca="true" t="shared" si="0" ref="C31:C38">B31*0.65</f>
        <v>2593.5</v>
      </c>
      <c r="D31" s="120">
        <f aca="true" t="shared" si="1" ref="D31:D38">B31*0.6</f>
        <v>2394</v>
      </c>
    </row>
    <row r="32" spans="1:4" ht="12.75" customHeight="1">
      <c r="A32" s="3" t="s">
        <v>254</v>
      </c>
      <c r="B32" s="121">
        <v>9990</v>
      </c>
      <c r="C32" s="122">
        <f t="shared" si="0"/>
        <v>6493.5</v>
      </c>
      <c r="D32" s="122">
        <f t="shared" si="1"/>
        <v>5994</v>
      </c>
    </row>
    <row r="33" spans="1:4" ht="12.75" customHeight="1">
      <c r="A33" s="123" t="s">
        <v>255</v>
      </c>
      <c r="B33" s="124">
        <v>1490</v>
      </c>
      <c r="C33" s="125">
        <f t="shared" si="0"/>
        <v>968.5</v>
      </c>
      <c r="D33" s="125">
        <f t="shared" si="1"/>
        <v>894</v>
      </c>
    </row>
    <row r="34" spans="1:4" ht="24" customHeight="1">
      <c r="A34" s="76" t="s">
        <v>256</v>
      </c>
      <c r="B34" s="124">
        <v>2900</v>
      </c>
      <c r="C34" s="125">
        <f>B34*0.65</f>
        <v>1885</v>
      </c>
      <c r="D34" s="125">
        <f>B34*0.6</f>
        <v>1740</v>
      </c>
    </row>
    <row r="35" spans="1:4" ht="12.75" customHeight="1">
      <c r="A35" s="123" t="s">
        <v>257</v>
      </c>
      <c r="B35" s="124">
        <v>900</v>
      </c>
      <c r="C35" s="125">
        <f>B35*0.65</f>
        <v>585</v>
      </c>
      <c r="D35" s="125">
        <f>B35*0.6</f>
        <v>540</v>
      </c>
    </row>
    <row r="36" spans="1:4" ht="12.75" customHeight="1">
      <c r="A36" s="3" t="s">
        <v>258</v>
      </c>
      <c r="B36" s="121">
        <v>2390</v>
      </c>
      <c r="C36" s="122">
        <f t="shared" si="0"/>
        <v>1553.5</v>
      </c>
      <c r="D36" s="122">
        <f t="shared" si="1"/>
        <v>1434</v>
      </c>
    </row>
    <row r="37" spans="1:4" ht="12.75" customHeight="1">
      <c r="A37" s="3" t="s">
        <v>259</v>
      </c>
      <c r="B37" s="121">
        <v>3190</v>
      </c>
      <c r="C37" s="122">
        <f t="shared" si="0"/>
        <v>2073.5</v>
      </c>
      <c r="D37" s="122">
        <f t="shared" si="1"/>
        <v>1914</v>
      </c>
    </row>
    <row r="38" spans="1:4" ht="12.75" customHeight="1">
      <c r="A38" s="3" t="s">
        <v>260</v>
      </c>
      <c r="B38" s="124">
        <v>5990</v>
      </c>
      <c r="C38" s="125">
        <f t="shared" si="0"/>
        <v>3893.5</v>
      </c>
      <c r="D38" s="125">
        <f t="shared" si="1"/>
        <v>3594</v>
      </c>
    </row>
    <row r="39" spans="1:4" ht="12.75" customHeight="1">
      <c r="A39" s="28" t="s">
        <v>261</v>
      </c>
      <c r="B39" s="126"/>
      <c r="C39" s="126"/>
      <c r="D39" s="163"/>
    </row>
    <row r="40" spans="1:4" ht="12.75" customHeight="1">
      <c r="A40" s="4" t="s">
        <v>262</v>
      </c>
      <c r="B40" s="41">
        <v>900</v>
      </c>
      <c r="C40" s="41">
        <f>B40*0.75</f>
        <v>675</v>
      </c>
      <c r="D40" s="41">
        <f>B40*0.7</f>
        <v>630</v>
      </c>
    </row>
    <row r="41" spans="1:4" ht="12.75" customHeight="1">
      <c r="A41" s="29" t="s">
        <v>229</v>
      </c>
      <c r="B41" s="40"/>
      <c r="C41" s="40"/>
      <c r="D41" s="159"/>
    </row>
    <row r="42" spans="1:4" ht="12.75" customHeight="1">
      <c r="A42" s="24" t="s">
        <v>122</v>
      </c>
      <c r="B42" s="42"/>
      <c r="C42" s="42"/>
      <c r="D42" s="164"/>
    </row>
    <row r="43" spans="1:4" ht="12.75" customHeight="1">
      <c r="A43" s="25" t="s">
        <v>205</v>
      </c>
      <c r="B43" s="43"/>
      <c r="C43" s="43"/>
      <c r="D43" s="165"/>
    </row>
    <row r="44" spans="1:4" ht="12.75" customHeight="1">
      <c r="A44" s="25" t="s">
        <v>206</v>
      </c>
      <c r="B44" s="43"/>
      <c r="C44" s="43"/>
      <c r="D44" s="165"/>
    </row>
    <row r="45" spans="1:4" ht="12.75" customHeight="1">
      <c r="A45" s="50"/>
      <c r="B45" s="51"/>
      <c r="C45" s="51"/>
      <c r="D45" s="51"/>
    </row>
    <row r="46" spans="1:4" ht="12.75" customHeight="1">
      <c r="A46" s="49" t="s">
        <v>207</v>
      </c>
      <c r="B46" s="48"/>
      <c r="C46" s="48"/>
      <c r="D46" s="166"/>
    </row>
    <row r="47" spans="1:4" ht="12.75" customHeight="1">
      <c r="A47" s="107" t="s">
        <v>263</v>
      </c>
      <c r="B47" s="121">
        <v>1490</v>
      </c>
      <c r="C47" s="121">
        <f>B47*0.65</f>
        <v>968.5</v>
      </c>
      <c r="D47" s="121">
        <f>B47*0.6</f>
        <v>894</v>
      </c>
    </row>
    <row r="48" spans="1:4" ht="12.75" customHeight="1">
      <c r="A48" s="127" t="s">
        <v>264</v>
      </c>
      <c r="B48" s="120">
        <v>890</v>
      </c>
      <c r="C48" s="121">
        <f>B48*0.65</f>
        <v>578.5</v>
      </c>
      <c r="D48" s="121">
        <f>B48*0.6</f>
        <v>534</v>
      </c>
    </row>
    <row r="49" spans="1:4" ht="12.75" customHeight="1">
      <c r="A49" s="29" t="s">
        <v>229</v>
      </c>
      <c r="B49" s="16"/>
      <c r="C49" s="16"/>
      <c r="D49" s="13"/>
    </row>
    <row r="50" spans="1:4" ht="12.75" customHeight="1">
      <c r="A50" s="18" t="s">
        <v>223</v>
      </c>
      <c r="B50" s="19"/>
      <c r="C50" s="19"/>
      <c r="D50" s="38"/>
    </row>
    <row r="51" spans="1:4" ht="12.75" customHeight="1">
      <c r="A51" s="21" t="s">
        <v>224</v>
      </c>
      <c r="B51" s="22"/>
      <c r="C51" s="22"/>
      <c r="D51" s="39"/>
    </row>
    <row r="52" spans="1:4" ht="12.75" customHeight="1">
      <c r="A52" s="46"/>
      <c r="B52" s="128"/>
      <c r="C52" s="46"/>
      <c r="D52" s="46"/>
    </row>
    <row r="53" spans="1:4" ht="12.75" customHeight="1">
      <c r="A53" s="49" t="s">
        <v>277</v>
      </c>
      <c r="B53" s="48"/>
      <c r="C53" s="48"/>
      <c r="D53" s="166"/>
    </row>
    <row r="54" spans="1:4" s="133" customFormat="1" ht="12.75" customHeight="1">
      <c r="A54" s="76" t="s">
        <v>265</v>
      </c>
      <c r="B54" s="121">
        <v>990</v>
      </c>
      <c r="C54" s="104">
        <f>B54*0.65</f>
        <v>643.5</v>
      </c>
      <c r="D54" s="104">
        <f>B54*0.6</f>
        <v>594</v>
      </c>
    </row>
    <row r="55" spans="1:4" ht="12.75" customHeight="1">
      <c r="A55" s="129"/>
      <c r="B55" s="130"/>
      <c r="C55" s="130"/>
      <c r="D55" s="167"/>
    </row>
    <row r="56" spans="1:4" ht="12.75" customHeight="1">
      <c r="A56" s="49" t="s">
        <v>266</v>
      </c>
      <c r="B56" s="131"/>
      <c r="C56" s="131"/>
      <c r="D56" s="168"/>
    </row>
    <row r="57" spans="1:4" ht="12.75" customHeight="1">
      <c r="A57" s="84" t="s">
        <v>267</v>
      </c>
      <c r="B57" s="132">
        <v>990</v>
      </c>
      <c r="C57" s="132">
        <f>B57*0.65</f>
        <v>643.5</v>
      </c>
      <c r="D57" s="132">
        <f>B57*0.6</f>
        <v>594</v>
      </c>
    </row>
    <row r="58" spans="1:4" ht="12.75" customHeight="1">
      <c r="A58" s="17"/>
      <c r="B58" s="17"/>
      <c r="C58" s="17"/>
      <c r="D58" s="17"/>
    </row>
    <row r="59" spans="1:4" ht="12.75">
      <c r="A59" s="17"/>
      <c r="B59" s="17"/>
      <c r="C59" s="17"/>
      <c r="D59" s="17"/>
    </row>
    <row r="60" spans="1:4" ht="12.75">
      <c r="A60" s="17"/>
      <c r="B60" s="17"/>
      <c r="C60" s="17"/>
      <c r="D60" s="17"/>
    </row>
    <row r="61" spans="1:4" ht="12.75">
      <c r="A61" s="9"/>
      <c r="B61" s="17"/>
      <c r="C61" s="17"/>
      <c r="D61" s="17"/>
    </row>
    <row r="62" spans="1:4" ht="12.75">
      <c r="A62" s="9" t="s">
        <v>125</v>
      </c>
      <c r="B62" s="17"/>
      <c r="C62" s="17"/>
      <c r="D62" s="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27" sqref="G27"/>
    </sheetView>
  </sheetViews>
  <sheetFormatPr defaultColWidth="9.140625" defaultRowHeight="12.75" customHeight="1"/>
  <cols>
    <col min="1" max="1" width="100.28125" style="1" customWidth="1"/>
    <col min="2" max="2" width="11.00390625" style="1" customWidth="1"/>
    <col min="3" max="3" width="0.13671875" style="1" hidden="1" customWidth="1"/>
    <col min="4" max="4" width="9.28125" style="1" hidden="1" customWidth="1"/>
    <col min="5" max="5" width="9.140625" style="1" hidden="1" customWidth="1"/>
    <col min="6" max="16384" width="9.140625" style="1" customWidth="1"/>
  </cols>
  <sheetData>
    <row r="1" spans="1:4" s="2" customFormat="1" ht="21.75" customHeight="1">
      <c r="A1" s="91"/>
      <c r="B1" s="37" t="s">
        <v>318</v>
      </c>
      <c r="C1" s="12" t="s">
        <v>269</v>
      </c>
      <c r="D1" s="12" t="s">
        <v>270</v>
      </c>
    </row>
    <row r="2" spans="1:4" s="2" customFormat="1" ht="13.5" customHeight="1">
      <c r="A2" s="52" t="s">
        <v>271</v>
      </c>
      <c r="B2" s="53"/>
      <c r="C2" s="12"/>
      <c r="D2" s="32"/>
    </row>
    <row r="3" spans="1:4" s="2" customFormat="1" ht="13.5" customHeight="1">
      <c r="A3" s="54" t="s">
        <v>272</v>
      </c>
      <c r="B3" s="103">
        <v>760</v>
      </c>
      <c r="C3" s="13"/>
      <c r="D3" s="13"/>
    </row>
    <row r="4" spans="1:4" s="2" customFormat="1" ht="15" customHeight="1">
      <c r="A4" s="54" t="s">
        <v>273</v>
      </c>
      <c r="B4" s="103">
        <v>1520</v>
      </c>
      <c r="C4" s="14"/>
      <c r="D4" s="14"/>
    </row>
    <row r="5" spans="1:4" s="2" customFormat="1" ht="12.75" customHeight="1">
      <c r="A5" s="100" t="s">
        <v>274</v>
      </c>
      <c r="B5" s="103">
        <v>2600</v>
      </c>
      <c r="C5" s="12"/>
      <c r="D5" s="12"/>
    </row>
    <row r="6" spans="1:4" s="2" customFormat="1" ht="12.75" customHeight="1">
      <c r="A6" s="100" t="s">
        <v>275</v>
      </c>
      <c r="B6" s="103">
        <v>440</v>
      </c>
      <c r="C6" s="15"/>
      <c r="D6" s="15"/>
    </row>
    <row r="7" spans="1:4" s="2" customFormat="1" ht="12.75" customHeight="1">
      <c r="A7" s="3" t="s">
        <v>231</v>
      </c>
      <c r="B7" s="134">
        <v>1340</v>
      </c>
      <c r="C7" s="15"/>
      <c r="D7" s="15"/>
    </row>
    <row r="8" spans="1:6" s="34" customFormat="1" ht="12" customHeight="1">
      <c r="A8" s="99" t="s">
        <v>230</v>
      </c>
      <c r="B8" s="97"/>
      <c r="C8" s="33"/>
      <c r="D8" s="33"/>
      <c r="F8" s="2"/>
    </row>
    <row r="9" spans="1:6" s="34" customFormat="1" ht="13.5" customHeight="1">
      <c r="A9" s="55" t="s">
        <v>276</v>
      </c>
      <c r="B9" s="98"/>
      <c r="C9" s="33"/>
      <c r="D9" s="33"/>
      <c r="F9" s="2"/>
    </row>
    <row r="10" spans="1:6" s="34" customFormat="1" ht="13.5" customHeight="1">
      <c r="A10" s="54" t="s">
        <v>73</v>
      </c>
      <c r="B10" s="103">
        <v>900</v>
      </c>
      <c r="C10" s="33"/>
      <c r="D10" s="33"/>
      <c r="F10" s="2"/>
    </row>
    <row r="11" spans="1:6" s="34" customFormat="1" ht="13.5" customHeight="1">
      <c r="A11" s="54" t="s">
        <v>74</v>
      </c>
      <c r="B11" s="103">
        <v>350</v>
      </c>
      <c r="C11" s="33"/>
      <c r="D11" s="33"/>
      <c r="F11" s="2"/>
    </row>
    <row r="12" spans="1:6" s="34" customFormat="1" ht="13.5" customHeight="1">
      <c r="A12" s="54" t="s">
        <v>75</v>
      </c>
      <c r="B12" s="103">
        <v>350</v>
      </c>
      <c r="C12" s="33"/>
      <c r="D12" s="33"/>
      <c r="F12" s="2"/>
    </row>
    <row r="13" spans="1:6" s="34" customFormat="1" ht="13.5" customHeight="1">
      <c r="A13" s="54" t="s">
        <v>76</v>
      </c>
      <c r="B13" s="103">
        <v>350</v>
      </c>
      <c r="C13" s="33"/>
      <c r="D13" s="33"/>
      <c r="F13" s="2"/>
    </row>
    <row r="14" spans="1:6" s="34" customFormat="1" ht="13.5" customHeight="1">
      <c r="A14" s="54" t="s">
        <v>77</v>
      </c>
      <c r="B14" s="103">
        <v>350</v>
      </c>
      <c r="C14" s="33"/>
      <c r="D14" s="33"/>
      <c r="F14" s="2"/>
    </row>
    <row r="15" spans="1:6" s="34" customFormat="1" ht="13.5" customHeight="1">
      <c r="A15" s="54" t="s">
        <v>78</v>
      </c>
      <c r="B15" s="103">
        <v>350</v>
      </c>
      <c r="C15" s="33"/>
      <c r="D15" s="33"/>
      <c r="F15" s="2"/>
    </row>
    <row r="16" spans="1:6" s="34" customFormat="1" ht="13.5" customHeight="1">
      <c r="A16" s="54" t="s">
        <v>79</v>
      </c>
      <c r="B16" s="103">
        <v>350</v>
      </c>
      <c r="C16" s="33"/>
      <c r="D16" s="33"/>
      <c r="F16" s="2"/>
    </row>
    <row r="17" spans="1:6" s="34" customFormat="1" ht="13.5" customHeight="1">
      <c r="A17" s="54" t="s">
        <v>80</v>
      </c>
      <c r="B17" s="103">
        <v>290</v>
      </c>
      <c r="C17" s="33"/>
      <c r="D17" s="33"/>
      <c r="F17" s="2"/>
    </row>
    <row r="18" spans="1:6" s="34" customFormat="1" ht="13.5" customHeight="1">
      <c r="A18" s="54" t="s">
        <v>81</v>
      </c>
      <c r="B18" s="103">
        <v>290</v>
      </c>
      <c r="C18" s="33"/>
      <c r="D18" s="33"/>
      <c r="F18" s="2"/>
    </row>
    <row r="19" spans="1:6" s="34" customFormat="1" ht="13.5" customHeight="1">
      <c r="A19" s="54" t="s">
        <v>82</v>
      </c>
      <c r="B19" s="103">
        <v>290</v>
      </c>
      <c r="C19" s="33"/>
      <c r="D19" s="33"/>
      <c r="F19" s="2"/>
    </row>
    <row r="20" spans="1:6" s="34" customFormat="1" ht="13.5" customHeight="1">
      <c r="A20" s="54" t="s">
        <v>83</v>
      </c>
      <c r="B20" s="103">
        <v>290</v>
      </c>
      <c r="C20" s="33"/>
      <c r="D20" s="33"/>
      <c r="F20" s="2"/>
    </row>
    <row r="21" spans="1:6" s="34" customFormat="1" ht="13.5" customHeight="1">
      <c r="A21" s="54" t="s">
        <v>84</v>
      </c>
      <c r="B21" s="103">
        <v>290</v>
      </c>
      <c r="C21" s="33"/>
      <c r="D21" s="33"/>
      <c r="F21" s="2"/>
    </row>
    <row r="22" spans="1:6" s="34" customFormat="1" ht="13.5" customHeight="1">
      <c r="A22" s="54" t="s">
        <v>85</v>
      </c>
      <c r="B22" s="103">
        <v>290</v>
      </c>
      <c r="C22" s="33"/>
      <c r="D22" s="33"/>
      <c r="F22" s="2"/>
    </row>
    <row r="23" spans="1:6" s="34" customFormat="1" ht="13.5" customHeight="1">
      <c r="A23" s="54" t="s">
        <v>86</v>
      </c>
      <c r="B23" s="103">
        <v>290</v>
      </c>
      <c r="C23" s="33"/>
      <c r="D23" s="33"/>
      <c r="F23" s="2"/>
    </row>
    <row r="24" spans="1:6" s="34" customFormat="1" ht="13.5" customHeight="1">
      <c r="A24" s="54" t="s">
        <v>87</v>
      </c>
      <c r="B24" s="103">
        <v>290</v>
      </c>
      <c r="C24" s="33"/>
      <c r="D24" s="33"/>
      <c r="F24" s="2"/>
    </row>
    <row r="25" spans="1:6" s="34" customFormat="1" ht="13.5" customHeight="1">
      <c r="A25" s="54" t="s">
        <v>88</v>
      </c>
      <c r="B25" s="103">
        <v>290</v>
      </c>
      <c r="C25" s="33"/>
      <c r="D25" s="33"/>
      <c r="F25" s="2"/>
    </row>
    <row r="26" spans="1:6" s="34" customFormat="1" ht="13.5" customHeight="1">
      <c r="A26" s="54" t="s">
        <v>89</v>
      </c>
      <c r="B26" s="103">
        <v>290</v>
      </c>
      <c r="C26" s="33"/>
      <c r="D26" s="33"/>
      <c r="F26" s="2"/>
    </row>
    <row r="27" spans="1:6" s="34" customFormat="1" ht="13.5" customHeight="1">
      <c r="A27" s="54" t="s">
        <v>90</v>
      </c>
      <c r="B27" s="103">
        <v>290</v>
      </c>
      <c r="C27" s="33"/>
      <c r="D27" s="33"/>
      <c r="F27" s="2"/>
    </row>
    <row r="28" spans="1:6" s="34" customFormat="1" ht="13.5" customHeight="1">
      <c r="A28" s="54" t="s">
        <v>91</v>
      </c>
      <c r="B28" s="103">
        <v>290</v>
      </c>
      <c r="C28" s="33"/>
      <c r="D28" s="33"/>
      <c r="F28" s="2"/>
    </row>
    <row r="29" spans="1:6" s="34" customFormat="1" ht="13.5" customHeight="1">
      <c r="A29" s="54" t="s">
        <v>92</v>
      </c>
      <c r="B29" s="103">
        <v>290</v>
      </c>
      <c r="C29" s="33"/>
      <c r="D29" s="33"/>
      <c r="F29" s="2"/>
    </row>
    <row r="30" spans="1:6" s="34" customFormat="1" ht="13.5" customHeight="1">
      <c r="A30" s="54" t="s">
        <v>93</v>
      </c>
      <c r="B30" s="103">
        <v>290</v>
      </c>
      <c r="C30" s="33"/>
      <c r="D30" s="33"/>
      <c r="F30" s="2"/>
    </row>
    <row r="31" spans="1:6" s="34" customFormat="1" ht="13.5" customHeight="1">
      <c r="A31" s="54" t="s">
        <v>94</v>
      </c>
      <c r="B31" s="103">
        <v>290</v>
      </c>
      <c r="C31" s="33"/>
      <c r="D31" s="33"/>
      <c r="F31" s="2"/>
    </row>
    <row r="32" spans="1:6" s="34" customFormat="1" ht="13.5" customHeight="1">
      <c r="A32" s="54" t="s">
        <v>95</v>
      </c>
      <c r="B32" s="103">
        <v>290</v>
      </c>
      <c r="C32" s="33"/>
      <c r="D32" s="33"/>
      <c r="F32" s="2"/>
    </row>
    <row r="33" spans="1:6" s="34" customFormat="1" ht="13.5" customHeight="1">
      <c r="A33" s="54" t="s">
        <v>96</v>
      </c>
      <c r="B33" s="103">
        <v>290</v>
      </c>
      <c r="C33" s="33"/>
      <c r="D33" s="33"/>
      <c r="F33" s="2"/>
    </row>
    <row r="34" spans="1:6" s="34" customFormat="1" ht="13.5" customHeight="1">
      <c r="A34" s="54" t="s">
        <v>97</v>
      </c>
      <c r="B34" s="103">
        <v>290</v>
      </c>
      <c r="C34" s="33"/>
      <c r="D34" s="33"/>
      <c r="F34" s="2"/>
    </row>
    <row r="35" spans="1:6" s="34" customFormat="1" ht="12" customHeight="1">
      <c r="A35" s="99"/>
      <c r="B35" s="97"/>
      <c r="C35" s="33"/>
      <c r="D35" s="33"/>
      <c r="F35" s="2"/>
    </row>
    <row r="36" spans="1:4" s="2" customFormat="1" ht="13.5" customHeight="1">
      <c r="A36" s="55" t="s">
        <v>277</v>
      </c>
      <c r="B36" s="56"/>
      <c r="C36" s="13"/>
      <c r="D36" s="13"/>
    </row>
    <row r="37" spans="1:4" s="2" customFormat="1" ht="15" customHeight="1">
      <c r="A37" s="54" t="s">
        <v>278</v>
      </c>
      <c r="B37" s="103">
        <v>420</v>
      </c>
      <c r="C37" s="14"/>
      <c r="D37" s="14"/>
    </row>
    <row r="38" spans="1:6" s="34" customFormat="1" ht="13.5" customHeight="1">
      <c r="A38" s="54" t="s">
        <v>279</v>
      </c>
      <c r="B38" s="103">
        <v>890</v>
      </c>
      <c r="C38" s="33"/>
      <c r="D38" s="33"/>
      <c r="F38" s="2"/>
    </row>
    <row r="39" spans="1:6" s="34" customFormat="1" ht="13.5" customHeight="1">
      <c r="A39" s="55" t="s">
        <v>280</v>
      </c>
      <c r="B39" s="56"/>
      <c r="C39" s="33"/>
      <c r="D39" s="33"/>
      <c r="F39" s="2"/>
    </row>
    <row r="40" spans="1:6" s="34" customFormat="1" ht="13.5" customHeight="1">
      <c r="A40" s="54" t="s">
        <v>281</v>
      </c>
      <c r="B40" s="103">
        <v>390</v>
      </c>
      <c r="C40" s="33"/>
      <c r="D40" s="33"/>
      <c r="F40" s="2"/>
    </row>
    <row r="41" spans="1:6" s="34" customFormat="1" ht="13.5" customHeight="1">
      <c r="A41" s="54" t="s">
        <v>282</v>
      </c>
      <c r="B41" s="103">
        <v>390</v>
      </c>
      <c r="C41" s="33"/>
      <c r="D41" s="33"/>
      <c r="F41" s="2"/>
    </row>
    <row r="42" spans="1:6" s="34" customFormat="1" ht="13.5" customHeight="1">
      <c r="A42" s="85" t="s">
        <v>283</v>
      </c>
      <c r="B42" s="103">
        <v>390</v>
      </c>
      <c r="C42" s="33"/>
      <c r="D42" s="33"/>
      <c r="F42" s="2"/>
    </row>
    <row r="43" spans="1:6" s="34" customFormat="1" ht="13.5" customHeight="1">
      <c r="A43" s="85" t="s">
        <v>284</v>
      </c>
      <c r="B43" s="103">
        <v>390</v>
      </c>
      <c r="C43" s="33"/>
      <c r="D43" s="33"/>
      <c r="F43" s="2"/>
    </row>
    <row r="44" spans="1:6" s="34" customFormat="1" ht="13.5" customHeight="1">
      <c r="A44" s="85" t="s">
        <v>285</v>
      </c>
      <c r="B44" s="103">
        <v>390</v>
      </c>
      <c r="C44" s="33"/>
      <c r="D44" s="33"/>
      <c r="F44" s="2"/>
    </row>
    <row r="45" spans="1:6" s="34" customFormat="1" ht="13.5" customHeight="1">
      <c r="A45" s="85" t="s">
        <v>286</v>
      </c>
      <c r="B45" s="103">
        <v>1190</v>
      </c>
      <c r="C45" s="33"/>
      <c r="D45" s="33"/>
      <c r="F45" s="2"/>
    </row>
    <row r="46" spans="1:6" s="34" customFormat="1" ht="13.5" customHeight="1">
      <c r="A46" s="55" t="s">
        <v>287</v>
      </c>
      <c r="B46" s="56"/>
      <c r="C46" s="33"/>
      <c r="D46" s="33"/>
      <c r="F46" s="2"/>
    </row>
    <row r="47" spans="1:6" s="34" customFormat="1" ht="13.5" customHeight="1">
      <c r="A47" s="54" t="s">
        <v>288</v>
      </c>
      <c r="B47" s="103">
        <v>250</v>
      </c>
      <c r="C47" s="33"/>
      <c r="D47" s="33"/>
      <c r="F47" s="2"/>
    </row>
    <row r="48" spans="1:4" s="2" customFormat="1" ht="12" customHeight="1">
      <c r="A48" s="54" t="s">
        <v>289</v>
      </c>
      <c r="B48" s="103">
        <v>390</v>
      </c>
      <c r="C48" s="23" t="s">
        <v>291</v>
      </c>
      <c r="D48" s="23" t="s">
        <v>292</v>
      </c>
    </row>
    <row r="49" spans="1:4" s="2" customFormat="1" ht="26.25" customHeight="1">
      <c r="A49" s="57" t="s">
        <v>290</v>
      </c>
      <c r="B49" s="58"/>
      <c r="C49" s="23" t="s">
        <v>291</v>
      </c>
      <c r="D49" s="23" t="s">
        <v>292</v>
      </c>
    </row>
    <row r="50" spans="1:4" s="2" customFormat="1" ht="12" customHeight="1">
      <c r="A50" s="109" t="s">
        <v>293</v>
      </c>
      <c r="B50" s="109"/>
      <c r="C50" s="23" t="s">
        <v>291</v>
      </c>
      <c r="D50" s="23" t="s">
        <v>292</v>
      </c>
    </row>
    <row r="51" spans="1:4" s="2" customFormat="1" ht="12" customHeight="1">
      <c r="A51" s="135" t="s">
        <v>294</v>
      </c>
      <c r="B51" s="103">
        <v>460</v>
      </c>
      <c r="C51" s="23" t="s">
        <v>291</v>
      </c>
      <c r="D51" s="23" t="s">
        <v>292</v>
      </c>
    </row>
    <row r="52" spans="1:4" s="2" customFormat="1" ht="11.25" customHeight="1">
      <c r="A52" s="135" t="s">
        <v>295</v>
      </c>
      <c r="B52" s="103">
        <v>920</v>
      </c>
      <c r="C52" s="12"/>
      <c r="D52" s="12"/>
    </row>
    <row r="53" spans="1:6" s="34" customFormat="1" ht="46.5" customHeight="1">
      <c r="A53" s="135" t="s">
        <v>296</v>
      </c>
      <c r="B53" s="103">
        <v>1570</v>
      </c>
      <c r="C53" s="35"/>
      <c r="D53" s="35"/>
      <c r="F53" s="2"/>
    </row>
    <row r="54" spans="1:6" s="34" customFormat="1" ht="36" customHeight="1">
      <c r="A54" s="110" t="s">
        <v>297</v>
      </c>
      <c r="B54" s="88"/>
      <c r="C54" s="35"/>
      <c r="D54" s="35"/>
      <c r="F54" s="2"/>
    </row>
    <row r="55" spans="1:4" s="2" customFormat="1" ht="12" customHeight="1">
      <c r="A55" s="62" t="s">
        <v>298</v>
      </c>
      <c r="B55" s="92"/>
      <c r="C55" s="6" t="s">
        <v>291</v>
      </c>
      <c r="D55" s="6" t="s">
        <v>300</v>
      </c>
    </row>
    <row r="56" spans="1:4" s="2" customFormat="1" ht="12" customHeight="1">
      <c r="A56" s="60" t="s">
        <v>299</v>
      </c>
      <c r="B56" s="61">
        <v>590</v>
      </c>
      <c r="C56" s="6" t="s">
        <v>291</v>
      </c>
      <c r="D56" s="6" t="s">
        <v>300</v>
      </c>
    </row>
    <row r="57" spans="1:4" s="2" customFormat="1" ht="12" customHeight="1">
      <c r="A57" s="60" t="s">
        <v>301</v>
      </c>
      <c r="B57" s="61">
        <v>590</v>
      </c>
      <c r="C57" s="12"/>
      <c r="D57" s="12"/>
    </row>
    <row r="58" spans="1:4" s="34" customFormat="1" ht="12" customHeight="1">
      <c r="A58" s="60" t="s">
        <v>302</v>
      </c>
      <c r="B58" s="61">
        <v>590</v>
      </c>
      <c r="C58" s="33"/>
      <c r="D58" s="33"/>
    </row>
    <row r="59" spans="1:4" s="34" customFormat="1" ht="12" customHeight="1">
      <c r="A59" s="60" t="s">
        <v>303</v>
      </c>
      <c r="B59" s="61">
        <v>590</v>
      </c>
      <c r="C59" s="33"/>
      <c r="D59" s="33"/>
    </row>
    <row r="60" spans="1:4" s="2" customFormat="1" ht="12" customHeight="1">
      <c r="A60" s="60" t="s">
        <v>304</v>
      </c>
      <c r="B60" s="61">
        <v>490</v>
      </c>
      <c r="C60" s="23" t="s">
        <v>291</v>
      </c>
      <c r="D60" s="23" t="s">
        <v>292</v>
      </c>
    </row>
    <row r="61" spans="1:4" s="2" customFormat="1" ht="12" customHeight="1">
      <c r="A61" s="60" t="s">
        <v>305</v>
      </c>
      <c r="B61" s="61">
        <v>390</v>
      </c>
      <c r="C61" s="23" t="s">
        <v>291</v>
      </c>
      <c r="D61" s="23" t="s">
        <v>292</v>
      </c>
    </row>
    <row r="62" spans="1:4" s="2" customFormat="1" ht="12" customHeight="1">
      <c r="A62" s="60" t="s">
        <v>306</v>
      </c>
      <c r="B62" s="61">
        <v>390</v>
      </c>
      <c r="C62" s="23"/>
      <c r="D62" s="23"/>
    </row>
    <row r="63" spans="1:4" s="2" customFormat="1" ht="12" customHeight="1">
      <c r="A63" s="60" t="s">
        <v>307</v>
      </c>
      <c r="B63" s="61">
        <v>390</v>
      </c>
      <c r="C63" s="23"/>
      <c r="D63" s="23"/>
    </row>
    <row r="64" spans="1:4" s="2" customFormat="1" ht="12" customHeight="1">
      <c r="A64" s="60" t="s">
        <v>308</v>
      </c>
      <c r="B64" s="61">
        <v>490</v>
      </c>
      <c r="C64" s="23"/>
      <c r="D64" s="23"/>
    </row>
    <row r="65" spans="1:4" s="2" customFormat="1" ht="12" customHeight="1">
      <c r="A65" s="60" t="s">
        <v>309</v>
      </c>
      <c r="B65" s="61">
        <v>390</v>
      </c>
      <c r="C65" s="23"/>
      <c r="D65" s="23"/>
    </row>
    <row r="66" spans="1:4" s="2" customFormat="1" ht="12" customHeight="1">
      <c r="A66" s="60" t="s">
        <v>310</v>
      </c>
      <c r="B66" s="61">
        <v>800</v>
      </c>
      <c r="C66" s="23"/>
      <c r="D66" s="23"/>
    </row>
    <row r="67" spans="1:4" s="2" customFormat="1" ht="45" customHeight="1">
      <c r="A67" s="60" t="s">
        <v>311</v>
      </c>
      <c r="B67" s="61">
        <v>560</v>
      </c>
      <c r="C67" s="23"/>
      <c r="D67" s="23"/>
    </row>
    <row r="68" spans="1:4" s="2" customFormat="1" ht="35.25" customHeight="1">
      <c r="A68" s="110" t="s">
        <v>312</v>
      </c>
      <c r="B68" s="88"/>
      <c r="C68" s="12"/>
      <c r="D68" s="12"/>
    </row>
    <row r="69" spans="1:4" s="2" customFormat="1" ht="36" customHeight="1">
      <c r="A69" s="62" t="s">
        <v>313</v>
      </c>
      <c r="B69" s="92"/>
      <c r="C69" s="6" t="s">
        <v>291</v>
      </c>
      <c r="D69" s="6" t="s">
        <v>300</v>
      </c>
    </row>
    <row r="70" spans="1:4" s="2" customFormat="1" ht="24.75" customHeight="1">
      <c r="A70" s="60" t="s">
        <v>98</v>
      </c>
      <c r="B70" s="61">
        <v>530</v>
      </c>
      <c r="C70" s="6"/>
      <c r="D70" s="6"/>
    </row>
    <row r="71" spans="1:4" s="2" customFormat="1" ht="26.25" customHeight="1">
      <c r="A71" s="96" t="s">
        <v>228</v>
      </c>
      <c r="B71" s="61">
        <v>490</v>
      </c>
      <c r="C71" s="6" t="s">
        <v>291</v>
      </c>
      <c r="D71" s="6" t="s">
        <v>300</v>
      </c>
    </row>
    <row r="72" spans="1:4" s="2" customFormat="1" ht="23.25" customHeight="1">
      <c r="A72" s="60" t="s">
        <v>314</v>
      </c>
      <c r="B72" s="61">
        <v>190</v>
      </c>
      <c r="C72" s="6" t="s">
        <v>291</v>
      </c>
      <c r="D72" s="6" t="s">
        <v>300</v>
      </c>
    </row>
    <row r="73" spans="1:4" s="2" customFormat="1" ht="21.75" customHeight="1">
      <c r="A73" s="60" t="s">
        <v>315</v>
      </c>
      <c r="B73" s="61">
        <v>190</v>
      </c>
      <c r="C73" s="6" t="s">
        <v>291</v>
      </c>
      <c r="D73" s="6" t="s">
        <v>300</v>
      </c>
    </row>
    <row r="74" spans="1:6" s="36" customFormat="1" ht="24" customHeight="1">
      <c r="A74" s="60" t="s">
        <v>316</v>
      </c>
      <c r="B74" s="61">
        <v>190</v>
      </c>
      <c r="C74" s="8"/>
      <c r="D74" s="8"/>
      <c r="F74" s="2"/>
    </row>
    <row r="75" spans="1:6" s="34" customFormat="1" ht="25.5" customHeight="1">
      <c r="A75" s="60" t="s">
        <v>317</v>
      </c>
      <c r="B75" s="61">
        <v>190</v>
      </c>
      <c r="C75" s="33"/>
      <c r="D75" s="33"/>
      <c r="F75" s="2"/>
    </row>
    <row r="76" spans="1:6" s="34" customFormat="1" ht="25.5" customHeight="1">
      <c r="A76" s="60" t="s">
        <v>99</v>
      </c>
      <c r="B76" s="61">
        <v>290</v>
      </c>
      <c r="C76" s="33"/>
      <c r="D76" s="33"/>
      <c r="F76" s="2"/>
    </row>
    <row r="77" spans="1:6" s="34" customFormat="1" ht="25.5" customHeight="1">
      <c r="A77" s="60" t="s">
        <v>0</v>
      </c>
      <c r="B77" s="61">
        <v>640</v>
      </c>
      <c r="C77" s="33"/>
      <c r="D77" s="33"/>
      <c r="F77" s="2"/>
    </row>
    <row r="78" spans="1:6" s="34" customFormat="1" ht="25.5" customHeight="1">
      <c r="A78" s="60" t="s">
        <v>100</v>
      </c>
      <c r="B78" s="61">
        <v>640</v>
      </c>
      <c r="C78" s="33"/>
      <c r="D78" s="33"/>
      <c r="F78" s="2"/>
    </row>
    <row r="79" spans="1:6" s="34" customFormat="1" ht="25.5" customHeight="1">
      <c r="A79" s="60" t="s">
        <v>101</v>
      </c>
      <c r="B79" s="61">
        <v>640</v>
      </c>
      <c r="C79" s="33"/>
      <c r="D79" s="33"/>
      <c r="F79" s="2"/>
    </row>
    <row r="80" spans="1:6" s="34" customFormat="1" ht="25.5" customHeight="1">
      <c r="A80" s="60" t="s">
        <v>102</v>
      </c>
      <c r="B80" s="61">
        <v>640</v>
      </c>
      <c r="C80" s="33"/>
      <c r="D80" s="33"/>
      <c r="F80" s="2"/>
    </row>
    <row r="81" spans="1:6" s="34" customFormat="1" ht="25.5" customHeight="1">
      <c r="A81" s="60" t="s">
        <v>1</v>
      </c>
      <c r="B81" s="61">
        <v>640</v>
      </c>
      <c r="C81" s="33"/>
      <c r="D81" s="33"/>
      <c r="F81" s="2"/>
    </row>
    <row r="82" spans="1:6" s="34" customFormat="1" ht="25.5" customHeight="1">
      <c r="A82" s="60" t="s">
        <v>2</v>
      </c>
      <c r="B82" s="61">
        <v>640</v>
      </c>
      <c r="C82" s="33"/>
      <c r="D82" s="33"/>
      <c r="F82" s="2"/>
    </row>
    <row r="83" spans="1:6" s="34" customFormat="1" ht="25.5" customHeight="1">
      <c r="A83" s="60" t="s">
        <v>3</v>
      </c>
      <c r="B83" s="61">
        <v>640</v>
      </c>
      <c r="C83" s="33"/>
      <c r="D83" s="33"/>
      <c r="F83" s="2"/>
    </row>
    <row r="84" spans="1:6" s="34" customFormat="1" ht="25.5" customHeight="1">
      <c r="A84" s="60" t="s">
        <v>4</v>
      </c>
      <c r="B84" s="61">
        <v>390</v>
      </c>
      <c r="C84" s="33"/>
      <c r="D84" s="33"/>
      <c r="F84" s="2"/>
    </row>
    <row r="85" spans="1:6" s="34" customFormat="1" ht="17.25" customHeight="1">
      <c r="A85" s="60" t="s">
        <v>103</v>
      </c>
      <c r="B85" s="61">
        <v>390</v>
      </c>
      <c r="C85" s="33"/>
      <c r="D85" s="33"/>
      <c r="F85" s="2"/>
    </row>
    <row r="86" spans="1:6" s="34" customFormat="1" ht="18.75" customHeight="1">
      <c r="A86" s="60" t="s">
        <v>5</v>
      </c>
      <c r="B86" s="61">
        <v>490</v>
      </c>
      <c r="C86" s="33"/>
      <c r="D86" s="33"/>
      <c r="F86" s="2"/>
    </row>
    <row r="87" spans="1:6" s="34" customFormat="1" ht="24" customHeight="1">
      <c r="A87" s="60" t="s">
        <v>6</v>
      </c>
      <c r="B87" s="61">
        <v>390</v>
      </c>
      <c r="C87" s="33"/>
      <c r="D87" s="33"/>
      <c r="F87" s="2"/>
    </row>
    <row r="88" spans="1:6" s="34" customFormat="1" ht="24" customHeight="1">
      <c r="A88" s="60" t="s">
        <v>7</v>
      </c>
      <c r="B88" s="61">
        <v>390</v>
      </c>
      <c r="C88" s="33"/>
      <c r="D88" s="33"/>
      <c r="F88" s="2"/>
    </row>
    <row r="89" spans="1:6" s="34" customFormat="1" ht="22.5" customHeight="1">
      <c r="A89" s="60" t="s">
        <v>8</v>
      </c>
      <c r="B89" s="61">
        <v>390</v>
      </c>
      <c r="C89" s="33"/>
      <c r="D89" s="33"/>
      <c r="F89" s="2"/>
    </row>
    <row r="90" spans="1:6" s="34" customFormat="1" ht="27" customHeight="1">
      <c r="A90" s="60" t="s">
        <v>9</v>
      </c>
      <c r="B90" s="61">
        <v>440</v>
      </c>
      <c r="C90" s="33"/>
      <c r="D90" s="33"/>
      <c r="F90" s="2"/>
    </row>
    <row r="91" spans="1:6" s="36" customFormat="1" ht="49.5" customHeight="1">
      <c r="A91" s="60" t="s">
        <v>115</v>
      </c>
      <c r="B91" s="61">
        <v>340</v>
      </c>
      <c r="C91" s="39" t="s">
        <v>291</v>
      </c>
      <c r="D91" s="39" t="s">
        <v>292</v>
      </c>
      <c r="F91" s="2"/>
    </row>
    <row r="92" spans="1:6" s="36" customFormat="1" ht="35.25" customHeight="1">
      <c r="A92" s="89" t="s">
        <v>10</v>
      </c>
      <c r="B92" s="93"/>
      <c r="C92" s="39" t="s">
        <v>291</v>
      </c>
      <c r="D92" s="39" t="s">
        <v>292</v>
      </c>
      <c r="F92" s="2"/>
    </row>
    <row r="93" spans="1:6" s="36" customFormat="1" ht="12" customHeight="1">
      <c r="A93" s="62" t="s">
        <v>11</v>
      </c>
      <c r="B93" s="92"/>
      <c r="C93" s="39" t="s">
        <v>291</v>
      </c>
      <c r="D93" s="39" t="s">
        <v>292</v>
      </c>
      <c r="F93" s="2"/>
    </row>
    <row r="94" spans="1:6" s="36" customFormat="1" ht="12" customHeight="1">
      <c r="A94" s="136" t="s">
        <v>12</v>
      </c>
      <c r="B94" s="137">
        <v>4032</v>
      </c>
      <c r="C94" s="39" t="s">
        <v>291</v>
      </c>
      <c r="D94" s="39" t="s">
        <v>292</v>
      </c>
      <c r="F94" s="2"/>
    </row>
    <row r="95" spans="1:6" s="36" customFormat="1" ht="11.25" customHeight="1">
      <c r="A95" s="136" t="s">
        <v>13</v>
      </c>
      <c r="B95" s="137">
        <v>7812</v>
      </c>
      <c r="C95" s="8"/>
      <c r="D95" s="8"/>
      <c r="F95" s="2"/>
    </row>
    <row r="96" spans="1:6" s="34" customFormat="1" ht="12" customHeight="1">
      <c r="A96" s="138" t="s">
        <v>14</v>
      </c>
      <c r="B96" s="103">
        <v>764</v>
      </c>
      <c r="C96" s="35"/>
      <c r="D96" s="35"/>
      <c r="F96" s="2"/>
    </row>
    <row r="97" spans="1:6" s="34" customFormat="1" ht="12" customHeight="1">
      <c r="A97" s="138" t="s">
        <v>15</v>
      </c>
      <c r="B97" s="103">
        <v>748</v>
      </c>
      <c r="C97" s="35"/>
      <c r="D97" s="35"/>
      <c r="F97" s="2"/>
    </row>
    <row r="98" spans="1:6" s="36" customFormat="1" ht="12" customHeight="1">
      <c r="A98" s="138" t="s">
        <v>16</v>
      </c>
      <c r="B98" s="103">
        <v>731</v>
      </c>
      <c r="C98" s="8" t="s">
        <v>291</v>
      </c>
      <c r="D98" s="8" t="s">
        <v>300</v>
      </c>
      <c r="F98" s="2"/>
    </row>
    <row r="99" spans="1:6" s="36" customFormat="1" ht="15" customHeight="1">
      <c r="A99" s="136" t="s">
        <v>17</v>
      </c>
      <c r="B99" s="103">
        <v>697</v>
      </c>
      <c r="C99" s="8" t="s">
        <v>291</v>
      </c>
      <c r="D99" s="8" t="s">
        <v>300</v>
      </c>
      <c r="F99" s="2"/>
    </row>
    <row r="100" spans="1:4" s="2" customFormat="1" ht="14.25" customHeight="1">
      <c r="A100" s="136" t="s">
        <v>18</v>
      </c>
      <c r="B100" s="103">
        <v>655</v>
      </c>
      <c r="C100" s="13"/>
      <c r="D100" s="13"/>
    </row>
    <row r="101" spans="1:4" s="2" customFormat="1" ht="15.75" customHeight="1">
      <c r="A101" s="136" t="s">
        <v>19</v>
      </c>
      <c r="B101" s="103">
        <v>622</v>
      </c>
      <c r="C101" s="14"/>
      <c r="D101" s="14"/>
    </row>
    <row r="102" spans="1:4" s="2" customFormat="1" ht="15" customHeight="1">
      <c r="A102" s="62" t="s">
        <v>20</v>
      </c>
      <c r="B102" s="92"/>
      <c r="C102" s="15"/>
      <c r="D102" s="15"/>
    </row>
    <row r="103" spans="1:4" s="2" customFormat="1" ht="11.25" customHeight="1">
      <c r="A103" s="63" t="s">
        <v>21</v>
      </c>
      <c r="B103" s="103">
        <v>1142</v>
      </c>
      <c r="C103" s="15"/>
      <c r="D103" s="15"/>
    </row>
    <row r="104" spans="1:6" s="34" customFormat="1" ht="12" customHeight="1">
      <c r="A104" s="63" t="s">
        <v>22</v>
      </c>
      <c r="B104" s="103">
        <v>1117</v>
      </c>
      <c r="C104" s="33"/>
      <c r="D104" s="33"/>
      <c r="F104" s="2"/>
    </row>
    <row r="105" spans="1:6" s="34" customFormat="1" ht="12.75" customHeight="1">
      <c r="A105" s="63" t="s">
        <v>23</v>
      </c>
      <c r="B105" s="103">
        <v>1092</v>
      </c>
      <c r="C105" s="33"/>
      <c r="D105" s="33"/>
      <c r="F105" s="2"/>
    </row>
    <row r="106" spans="1:6" s="36" customFormat="1" ht="12" customHeight="1">
      <c r="A106" s="63" t="s">
        <v>24</v>
      </c>
      <c r="B106" s="103">
        <v>1050</v>
      </c>
      <c r="C106" s="39" t="s">
        <v>291</v>
      </c>
      <c r="D106" s="39" t="s">
        <v>292</v>
      </c>
      <c r="F106" s="2"/>
    </row>
    <row r="107" spans="1:4" s="2" customFormat="1" ht="11.25" customHeight="1">
      <c r="A107" s="63" t="s">
        <v>25</v>
      </c>
      <c r="B107" s="103">
        <v>1000</v>
      </c>
      <c r="C107" s="23" t="s">
        <v>291</v>
      </c>
      <c r="D107" s="23" t="s">
        <v>292</v>
      </c>
    </row>
    <row r="108" spans="1:4" s="2" customFormat="1" ht="12" customHeight="1">
      <c r="A108" s="63" t="s">
        <v>26</v>
      </c>
      <c r="B108" s="103">
        <v>949</v>
      </c>
      <c r="C108" s="23" t="s">
        <v>291</v>
      </c>
      <c r="D108" s="23" t="s">
        <v>292</v>
      </c>
    </row>
    <row r="109" spans="1:4" s="2" customFormat="1" ht="12" customHeight="1">
      <c r="A109" s="62" t="s">
        <v>27</v>
      </c>
      <c r="B109" s="92"/>
      <c r="C109" s="23" t="s">
        <v>291</v>
      </c>
      <c r="D109" s="23" t="s">
        <v>292</v>
      </c>
    </row>
    <row r="110" spans="1:4" s="2" customFormat="1" ht="12.75" customHeight="1">
      <c r="A110" s="63" t="s">
        <v>28</v>
      </c>
      <c r="B110" s="137">
        <v>7950</v>
      </c>
      <c r="C110" s="11"/>
      <c r="D110" s="12"/>
    </row>
    <row r="111" spans="1:4" s="2" customFormat="1" ht="12" customHeight="1">
      <c r="A111" s="63" t="s">
        <v>29</v>
      </c>
      <c r="B111" s="137">
        <v>15600</v>
      </c>
      <c r="C111" s="6" t="s">
        <v>291</v>
      </c>
      <c r="D111" s="6" t="s">
        <v>300</v>
      </c>
    </row>
    <row r="112" spans="1:4" s="2" customFormat="1" ht="12" customHeight="1">
      <c r="A112" s="138" t="s">
        <v>30</v>
      </c>
      <c r="B112" s="103">
        <v>1530</v>
      </c>
      <c r="C112" s="6" t="s">
        <v>291</v>
      </c>
      <c r="D112" s="6" t="s">
        <v>300</v>
      </c>
    </row>
    <row r="113" spans="1:4" s="2" customFormat="1" ht="12" customHeight="1">
      <c r="A113" s="138" t="s">
        <v>31</v>
      </c>
      <c r="B113" s="103">
        <v>1500</v>
      </c>
      <c r="C113" s="6" t="s">
        <v>291</v>
      </c>
      <c r="D113" s="6" t="s">
        <v>300</v>
      </c>
    </row>
    <row r="114" spans="1:4" s="2" customFormat="1" ht="12" customHeight="1">
      <c r="A114" s="138" t="s">
        <v>32</v>
      </c>
      <c r="B114" s="103">
        <v>1470</v>
      </c>
      <c r="C114" s="6" t="s">
        <v>291</v>
      </c>
      <c r="D114" s="6" t="s">
        <v>300</v>
      </c>
    </row>
    <row r="115" spans="1:4" s="2" customFormat="1" ht="13.5" customHeight="1">
      <c r="A115" s="136" t="s">
        <v>33</v>
      </c>
      <c r="B115" s="103">
        <v>1390</v>
      </c>
      <c r="C115" s="16"/>
      <c r="D115" s="13"/>
    </row>
    <row r="116" spans="1:4" s="2" customFormat="1" ht="12" customHeight="1">
      <c r="A116" s="136" t="s">
        <v>34</v>
      </c>
      <c r="B116" s="103">
        <v>1310</v>
      </c>
      <c r="C116" s="15"/>
      <c r="D116" s="15"/>
    </row>
    <row r="117" spans="1:4" s="2" customFormat="1" ht="16.5" customHeight="1">
      <c r="A117" s="136" t="s">
        <v>35</v>
      </c>
      <c r="B117" s="103">
        <v>1230</v>
      </c>
      <c r="C117" s="11"/>
      <c r="D117" s="12"/>
    </row>
    <row r="118" spans="1:6" s="34" customFormat="1" ht="12" customHeight="1">
      <c r="A118" s="62" t="s">
        <v>36</v>
      </c>
      <c r="B118" s="92"/>
      <c r="C118" s="33"/>
      <c r="D118" s="33"/>
      <c r="F118" s="2"/>
    </row>
    <row r="119" spans="1:6" s="34" customFormat="1" ht="12" customHeight="1">
      <c r="A119" s="63" t="s">
        <v>37</v>
      </c>
      <c r="B119" s="103">
        <v>2150</v>
      </c>
      <c r="C119" s="33"/>
      <c r="D119" s="33"/>
      <c r="F119" s="2"/>
    </row>
    <row r="120" spans="1:4" s="2" customFormat="1" ht="12" customHeight="1">
      <c r="A120" s="63" t="s">
        <v>38</v>
      </c>
      <c r="B120" s="103">
        <v>2100</v>
      </c>
      <c r="C120" s="23" t="s">
        <v>291</v>
      </c>
      <c r="D120" s="23" t="s">
        <v>292</v>
      </c>
    </row>
    <row r="121" spans="1:4" s="2" customFormat="1" ht="12" customHeight="1">
      <c r="A121" s="63" t="s">
        <v>39</v>
      </c>
      <c r="B121" s="103">
        <v>2050</v>
      </c>
      <c r="C121" s="23" t="s">
        <v>291</v>
      </c>
      <c r="D121" s="23" t="s">
        <v>292</v>
      </c>
    </row>
    <row r="122" spans="1:4" s="2" customFormat="1" ht="12" customHeight="1">
      <c r="A122" s="63" t="s">
        <v>40</v>
      </c>
      <c r="B122" s="103">
        <v>1950</v>
      </c>
      <c r="C122" s="23" t="s">
        <v>291</v>
      </c>
      <c r="D122" s="23" t="s">
        <v>292</v>
      </c>
    </row>
    <row r="123" spans="1:4" s="2" customFormat="1" ht="12" customHeight="1">
      <c r="A123" s="63" t="s">
        <v>41</v>
      </c>
      <c r="B123" s="103">
        <v>1850</v>
      </c>
      <c r="C123" s="23" t="s">
        <v>291</v>
      </c>
      <c r="D123" s="23" t="s">
        <v>292</v>
      </c>
    </row>
    <row r="124" spans="1:4" s="2" customFormat="1" ht="16.5" customHeight="1">
      <c r="A124" s="63" t="s">
        <v>42</v>
      </c>
      <c r="B124" s="103">
        <v>1750</v>
      </c>
      <c r="C124" s="11"/>
      <c r="D124" s="12"/>
    </row>
    <row r="125" spans="1:6" s="34" customFormat="1" ht="12" customHeight="1">
      <c r="A125" s="62" t="s">
        <v>43</v>
      </c>
      <c r="B125" s="92"/>
      <c r="C125" s="35"/>
      <c r="D125" s="35"/>
      <c r="F125" s="2"/>
    </row>
    <row r="126" spans="1:6" s="34" customFormat="1" ht="12" customHeight="1">
      <c r="A126" s="63" t="s">
        <v>44</v>
      </c>
      <c r="B126" s="137">
        <v>12250</v>
      </c>
      <c r="C126" s="35"/>
      <c r="D126" s="35"/>
      <c r="F126" s="2"/>
    </row>
    <row r="127" spans="1:4" s="2" customFormat="1" ht="12" customHeight="1">
      <c r="A127" s="63" t="s">
        <v>45</v>
      </c>
      <c r="B127" s="103">
        <v>24000</v>
      </c>
      <c r="C127" s="6" t="s">
        <v>291</v>
      </c>
      <c r="D127" s="6" t="s">
        <v>300</v>
      </c>
    </row>
    <row r="128" spans="1:4" s="2" customFormat="1" ht="12" customHeight="1">
      <c r="A128" s="138" t="s">
        <v>46</v>
      </c>
      <c r="B128" s="103">
        <v>2350</v>
      </c>
      <c r="C128" s="6" t="s">
        <v>291</v>
      </c>
      <c r="D128" s="6" t="s">
        <v>300</v>
      </c>
    </row>
    <row r="129" spans="1:6" s="36" customFormat="1" ht="13.5" customHeight="1">
      <c r="A129" s="138" t="s">
        <v>47</v>
      </c>
      <c r="B129" s="103">
        <v>2300</v>
      </c>
      <c r="C129" s="19"/>
      <c r="D129" s="38"/>
      <c r="F129" s="2"/>
    </row>
    <row r="130" spans="1:4" s="2" customFormat="1" ht="12" customHeight="1">
      <c r="A130" s="138" t="s">
        <v>48</v>
      </c>
      <c r="B130" s="103">
        <v>2250</v>
      </c>
      <c r="C130" s="15"/>
      <c r="D130" s="15"/>
    </row>
    <row r="131" spans="1:6" s="36" customFormat="1" ht="12.75">
      <c r="A131" s="136" t="s">
        <v>49</v>
      </c>
      <c r="B131" s="103">
        <v>2120</v>
      </c>
      <c r="C131" s="7"/>
      <c r="D131" s="8"/>
      <c r="F131" s="2"/>
    </row>
    <row r="132" spans="1:6" s="34" customFormat="1" ht="12" customHeight="1">
      <c r="A132" s="63" t="s">
        <v>50</v>
      </c>
      <c r="B132" s="103">
        <v>1990</v>
      </c>
      <c r="C132" s="33"/>
      <c r="D132" s="33"/>
      <c r="F132" s="2"/>
    </row>
    <row r="133" spans="1:6" s="34" customFormat="1" ht="12" customHeight="1">
      <c r="A133" s="63" t="s">
        <v>51</v>
      </c>
      <c r="B133" s="103">
        <v>1860</v>
      </c>
      <c r="C133" s="33"/>
      <c r="D133" s="33"/>
      <c r="F133" s="2"/>
    </row>
    <row r="134" spans="1:6" s="36" customFormat="1" ht="12" customHeight="1">
      <c r="A134" s="62" t="s">
        <v>52</v>
      </c>
      <c r="B134" s="92"/>
      <c r="C134" s="39" t="s">
        <v>291</v>
      </c>
      <c r="D134" s="39" t="s">
        <v>292</v>
      </c>
      <c r="F134" s="2"/>
    </row>
    <row r="135" spans="1:6" s="36" customFormat="1" ht="12" customHeight="1">
      <c r="A135" s="63" t="s">
        <v>53</v>
      </c>
      <c r="B135" s="103">
        <v>3300</v>
      </c>
      <c r="C135" s="39" t="s">
        <v>291</v>
      </c>
      <c r="D135" s="39" t="s">
        <v>292</v>
      </c>
      <c r="F135" s="2"/>
    </row>
    <row r="136" spans="1:6" s="36" customFormat="1" ht="12" customHeight="1">
      <c r="A136" s="63" t="s">
        <v>54</v>
      </c>
      <c r="B136" s="103">
        <v>3250</v>
      </c>
      <c r="C136" s="39" t="s">
        <v>291</v>
      </c>
      <c r="D136" s="39" t="s">
        <v>292</v>
      </c>
      <c r="F136" s="2"/>
    </row>
    <row r="137" spans="1:6" s="36" customFormat="1" ht="12" customHeight="1">
      <c r="A137" s="63" t="s">
        <v>55</v>
      </c>
      <c r="B137" s="103">
        <v>3200</v>
      </c>
      <c r="C137" s="39" t="s">
        <v>291</v>
      </c>
      <c r="D137" s="39" t="s">
        <v>292</v>
      </c>
      <c r="F137" s="2"/>
    </row>
    <row r="138" spans="1:6" s="36" customFormat="1" ht="12.75">
      <c r="A138" s="63" t="s">
        <v>56</v>
      </c>
      <c r="B138" s="103">
        <v>3000</v>
      </c>
      <c r="C138" s="7"/>
      <c r="D138" s="8"/>
      <c r="F138" s="2"/>
    </row>
    <row r="139" spans="1:6" s="34" customFormat="1" ht="12" customHeight="1">
      <c r="A139" s="63" t="s">
        <v>57</v>
      </c>
      <c r="B139" s="103">
        <v>2800</v>
      </c>
      <c r="C139" s="35"/>
      <c r="D139" s="35"/>
      <c r="F139" s="2"/>
    </row>
    <row r="140" spans="1:6" s="34" customFormat="1" ht="12" customHeight="1">
      <c r="A140" s="63" t="s">
        <v>58</v>
      </c>
      <c r="B140" s="103">
        <v>2600</v>
      </c>
      <c r="C140" s="35"/>
      <c r="D140" s="35"/>
      <c r="F140" s="2"/>
    </row>
    <row r="141" spans="1:6" s="36" customFormat="1" ht="27" customHeight="1">
      <c r="A141" s="139" t="s">
        <v>59</v>
      </c>
      <c r="B141" s="140"/>
      <c r="C141" s="8" t="s">
        <v>291</v>
      </c>
      <c r="D141" s="8" t="s">
        <v>300</v>
      </c>
      <c r="F141" s="2"/>
    </row>
    <row r="142" spans="1:6" s="36" customFormat="1" ht="23.25" customHeight="1">
      <c r="A142" s="141" t="s">
        <v>60</v>
      </c>
      <c r="B142" s="94"/>
      <c r="C142" s="8" t="s">
        <v>291</v>
      </c>
      <c r="D142" s="8" t="s">
        <v>300</v>
      </c>
      <c r="F142" s="2"/>
    </row>
    <row r="143" spans="1:4" s="2" customFormat="1" ht="12" customHeight="1">
      <c r="A143" s="64" t="s">
        <v>61</v>
      </c>
      <c r="B143" s="142"/>
      <c r="C143" s="13"/>
      <c r="D143" s="13"/>
    </row>
    <row r="144" spans="1:4" s="2" customFormat="1" ht="9.75" customHeight="1">
      <c r="A144" s="63" t="s">
        <v>62</v>
      </c>
      <c r="B144" s="103">
        <v>474</v>
      </c>
      <c r="C144" s="10"/>
      <c r="D144" s="10"/>
    </row>
    <row r="145" spans="1:4" s="2" customFormat="1" ht="10.5" customHeight="1">
      <c r="A145" s="63" t="s">
        <v>63</v>
      </c>
      <c r="B145" s="103">
        <v>461</v>
      </c>
      <c r="C145" s="20"/>
      <c r="D145" s="20"/>
    </row>
    <row r="146" spans="1:4" s="2" customFormat="1" ht="12.75" customHeight="1">
      <c r="A146" s="63" t="s">
        <v>64</v>
      </c>
      <c r="B146" s="103">
        <v>449</v>
      </c>
      <c r="C146" s="23"/>
      <c r="D146" s="23"/>
    </row>
    <row r="147" spans="1:4" s="2" customFormat="1" ht="13.5" customHeight="1">
      <c r="A147" s="63" t="s">
        <v>65</v>
      </c>
      <c r="B147" s="103">
        <v>437</v>
      </c>
      <c r="C147" s="23"/>
      <c r="D147" s="23"/>
    </row>
    <row r="148" spans="1:4" s="2" customFormat="1" ht="18.75" customHeight="1">
      <c r="A148" s="63" t="s">
        <v>66</v>
      </c>
      <c r="B148" s="103">
        <v>413</v>
      </c>
      <c r="C148" s="15"/>
      <c r="D148" s="15"/>
    </row>
    <row r="149" spans="1:2" ht="13.5" customHeight="1">
      <c r="A149" s="63" t="s">
        <v>67</v>
      </c>
      <c r="B149" s="103">
        <v>389</v>
      </c>
    </row>
    <row r="150" spans="1:2" ht="16.5" customHeight="1">
      <c r="A150" s="63" t="s">
        <v>68</v>
      </c>
      <c r="B150" s="103">
        <v>364</v>
      </c>
    </row>
    <row r="151" spans="1:2" ht="12.75">
      <c r="A151" s="64" t="s">
        <v>69</v>
      </c>
      <c r="B151" s="65"/>
    </row>
    <row r="152" spans="1:2" ht="12.75">
      <c r="A152" s="63" t="s">
        <v>70</v>
      </c>
      <c r="B152" s="103">
        <v>692</v>
      </c>
    </row>
    <row r="153" spans="1:2" ht="12.75">
      <c r="A153" s="63" t="s">
        <v>71</v>
      </c>
      <c r="B153" s="103">
        <v>680</v>
      </c>
    </row>
    <row r="154" spans="1:2" ht="12.75">
      <c r="A154" s="63" t="s">
        <v>72</v>
      </c>
      <c r="B154" s="103">
        <v>668</v>
      </c>
    </row>
    <row r="155" spans="1:2" ht="12.75">
      <c r="A155" s="63" t="s">
        <v>126</v>
      </c>
      <c r="B155" s="103">
        <v>644</v>
      </c>
    </row>
    <row r="156" spans="1:2" ht="12.75">
      <c r="A156" s="63" t="s">
        <v>127</v>
      </c>
      <c r="B156" s="103">
        <v>619</v>
      </c>
    </row>
    <row r="157" spans="1:2" ht="13.5" customHeight="1">
      <c r="A157" s="63" t="s">
        <v>128</v>
      </c>
      <c r="B157" s="103">
        <v>595</v>
      </c>
    </row>
    <row r="158" spans="1:2" ht="24.75" customHeight="1">
      <c r="A158" s="62" t="s">
        <v>129</v>
      </c>
      <c r="B158" s="66"/>
    </row>
    <row r="159" spans="1:2" ht="29.25" customHeight="1">
      <c r="A159" s="141" t="s">
        <v>60</v>
      </c>
      <c r="B159" s="94"/>
    </row>
    <row r="160" spans="1:2" ht="12.75">
      <c r="A160" s="64" t="s">
        <v>130</v>
      </c>
      <c r="B160" s="66"/>
    </row>
    <row r="161" spans="1:2" ht="12.75">
      <c r="A161" s="63" t="s">
        <v>131</v>
      </c>
      <c r="B161" s="103">
        <v>940</v>
      </c>
    </row>
    <row r="162" spans="1:2" ht="12.75">
      <c r="A162" s="63" t="s">
        <v>132</v>
      </c>
      <c r="B162" s="103">
        <v>920</v>
      </c>
    </row>
    <row r="163" spans="1:2" ht="12.75">
      <c r="A163" s="63" t="s">
        <v>133</v>
      </c>
      <c r="B163" s="103">
        <v>900</v>
      </c>
    </row>
    <row r="164" spans="1:2" ht="12.75">
      <c r="A164" s="63" t="s">
        <v>134</v>
      </c>
      <c r="B164" s="103">
        <v>880</v>
      </c>
    </row>
    <row r="165" spans="1:2" ht="12.75">
      <c r="A165" s="63" t="s">
        <v>135</v>
      </c>
      <c r="B165" s="103">
        <v>830</v>
      </c>
    </row>
    <row r="166" spans="1:2" ht="12.75">
      <c r="A166" s="63" t="s">
        <v>136</v>
      </c>
      <c r="B166" s="103">
        <v>780</v>
      </c>
    </row>
    <row r="167" spans="1:2" ht="16.5" customHeight="1">
      <c r="A167" s="63" t="s">
        <v>137</v>
      </c>
      <c r="B167" s="103">
        <v>730</v>
      </c>
    </row>
    <row r="168" spans="1:2" ht="12.75">
      <c r="A168" s="64" t="s">
        <v>138</v>
      </c>
      <c r="B168" s="143"/>
    </row>
    <row r="169" spans="1:2" ht="12.75">
      <c r="A169" s="63" t="s">
        <v>139</v>
      </c>
      <c r="B169" s="103">
        <v>1300</v>
      </c>
    </row>
    <row r="170" spans="1:2" ht="12.75">
      <c r="A170" s="63" t="s">
        <v>140</v>
      </c>
      <c r="B170" s="103">
        <v>1260</v>
      </c>
    </row>
    <row r="171" spans="1:2" ht="12.75">
      <c r="A171" s="63" t="s">
        <v>141</v>
      </c>
      <c r="B171" s="103">
        <v>1220</v>
      </c>
    </row>
    <row r="172" spans="1:2" ht="12.75">
      <c r="A172" s="63" t="s">
        <v>142</v>
      </c>
      <c r="B172" s="103">
        <v>1170</v>
      </c>
    </row>
    <row r="173" spans="1:2" ht="12.75">
      <c r="A173" s="63" t="s">
        <v>143</v>
      </c>
      <c r="B173" s="103">
        <v>1120</v>
      </c>
    </row>
    <row r="174" spans="1:2" ht="44.25" customHeight="1">
      <c r="A174" s="63" t="s">
        <v>144</v>
      </c>
      <c r="B174" s="103">
        <v>1070</v>
      </c>
    </row>
    <row r="175" spans="1:2" ht="24" customHeight="1">
      <c r="A175" s="62" t="s">
        <v>145</v>
      </c>
      <c r="B175" s="92"/>
    </row>
    <row r="176" spans="1:2" ht="12.75">
      <c r="A176" s="64" t="s">
        <v>146</v>
      </c>
      <c r="B176" s="66"/>
    </row>
    <row r="177" spans="1:2" ht="12.75">
      <c r="A177" s="63" t="s">
        <v>147</v>
      </c>
      <c r="B177" s="103">
        <v>1420</v>
      </c>
    </row>
    <row r="178" spans="1:2" ht="12.75">
      <c r="A178" s="63" t="s">
        <v>148</v>
      </c>
      <c r="B178" s="103">
        <v>1400</v>
      </c>
    </row>
    <row r="179" spans="1:4" s="2" customFormat="1" ht="12" customHeight="1">
      <c r="A179" s="63" t="s">
        <v>149</v>
      </c>
      <c r="B179" s="103">
        <v>1380</v>
      </c>
      <c r="C179" s="13"/>
      <c r="D179" s="13"/>
    </row>
    <row r="180" spans="1:4" s="2" customFormat="1" ht="10.5" customHeight="1">
      <c r="A180" s="63" t="s">
        <v>150</v>
      </c>
      <c r="B180" s="103">
        <v>1360</v>
      </c>
      <c r="C180" s="10"/>
      <c r="D180" s="10"/>
    </row>
    <row r="181" spans="1:4" s="2" customFormat="1" ht="9.75" customHeight="1">
      <c r="A181" s="63" t="s">
        <v>151</v>
      </c>
      <c r="B181" s="103">
        <v>1270</v>
      </c>
      <c r="C181" s="20"/>
      <c r="D181" s="20"/>
    </row>
    <row r="182" spans="1:4" s="2" customFormat="1" ht="12" customHeight="1">
      <c r="A182" s="63" t="s">
        <v>152</v>
      </c>
      <c r="B182" s="103">
        <v>1180</v>
      </c>
      <c r="C182" s="23"/>
      <c r="D182" s="23"/>
    </row>
    <row r="183" spans="1:4" s="2" customFormat="1" ht="15.75" customHeight="1">
      <c r="A183" s="63" t="s">
        <v>153</v>
      </c>
      <c r="B183" s="103">
        <v>1090</v>
      </c>
      <c r="C183" s="23"/>
      <c r="D183" s="23"/>
    </row>
    <row r="184" spans="1:4" s="2" customFormat="1" ht="13.5" customHeight="1">
      <c r="A184" s="64" t="s">
        <v>154</v>
      </c>
      <c r="B184" s="144"/>
      <c r="C184" s="12"/>
      <c r="D184" s="12"/>
    </row>
    <row r="185" spans="1:4" s="2" customFormat="1" ht="11.25" customHeight="1">
      <c r="A185" s="63" t="s">
        <v>155</v>
      </c>
      <c r="B185" s="103">
        <v>2000</v>
      </c>
      <c r="C185" s="13"/>
      <c r="D185" s="13"/>
    </row>
    <row r="186" spans="1:4" s="2" customFormat="1" ht="11.25" customHeight="1">
      <c r="A186" s="63" t="s">
        <v>156</v>
      </c>
      <c r="B186" s="103">
        <v>1970</v>
      </c>
      <c r="C186" s="15"/>
      <c r="D186" s="15"/>
    </row>
    <row r="187" spans="1:4" s="2" customFormat="1" ht="11.25" customHeight="1">
      <c r="A187" s="63" t="s">
        <v>157</v>
      </c>
      <c r="B187" s="103">
        <v>1940</v>
      </c>
      <c r="C187" s="15"/>
      <c r="D187" s="15"/>
    </row>
    <row r="188" spans="1:6" s="34" customFormat="1" ht="12" customHeight="1">
      <c r="A188" s="63" t="s">
        <v>158</v>
      </c>
      <c r="B188" s="103">
        <v>1840</v>
      </c>
      <c r="C188" s="35"/>
      <c r="D188" s="35"/>
      <c r="F188" s="2"/>
    </row>
    <row r="189" spans="1:6" s="34" customFormat="1" ht="12" customHeight="1">
      <c r="A189" s="63" t="s">
        <v>159</v>
      </c>
      <c r="B189" s="103">
        <v>1740</v>
      </c>
      <c r="C189" s="35"/>
      <c r="D189" s="35"/>
      <c r="F189" s="2"/>
    </row>
    <row r="190" spans="1:4" s="2" customFormat="1" ht="12" customHeight="1">
      <c r="A190" s="63" t="s">
        <v>160</v>
      </c>
      <c r="B190" s="103">
        <v>1640</v>
      </c>
      <c r="C190" s="6" t="s">
        <v>161</v>
      </c>
      <c r="D190" s="6"/>
    </row>
    <row r="191" spans="1:4" s="2" customFormat="1" ht="12" customHeight="1">
      <c r="A191" s="90" t="s">
        <v>229</v>
      </c>
      <c r="B191" s="95"/>
      <c r="C191" s="6" t="s">
        <v>161</v>
      </c>
      <c r="D191" s="6"/>
    </row>
    <row r="192" spans="1:4" s="2" customFormat="1" ht="12" customHeight="1">
      <c r="A192" s="67" t="s">
        <v>162</v>
      </c>
      <c r="B192" s="68"/>
      <c r="C192" s="6" t="s">
        <v>161</v>
      </c>
      <c r="D192" s="6"/>
    </row>
    <row r="193" spans="1:4" s="2" customFormat="1" ht="17.25" customHeight="1">
      <c r="A193" s="69" t="s">
        <v>104</v>
      </c>
      <c r="B193" s="70"/>
      <c r="C193" s="15"/>
      <c r="D193" s="15"/>
    </row>
    <row r="194" spans="1:4" s="2" customFormat="1" ht="13.5" customHeight="1">
      <c r="A194" s="69" t="s">
        <v>105</v>
      </c>
      <c r="B194" s="70"/>
      <c r="C194" s="12"/>
      <c r="D194" s="32"/>
    </row>
    <row r="195" spans="1:4" s="2" customFormat="1" ht="13.5" customHeight="1">
      <c r="A195" s="69" t="s">
        <v>106</v>
      </c>
      <c r="B195" s="70"/>
      <c r="C195" s="13"/>
      <c r="D195" s="13"/>
    </row>
    <row r="196" spans="1:4" s="2" customFormat="1" ht="15" customHeight="1">
      <c r="A196" s="69" t="s">
        <v>107</v>
      </c>
      <c r="B196" s="70"/>
      <c r="C196" s="14"/>
      <c r="D196" s="14"/>
    </row>
    <row r="197" spans="1:4" s="2" customFormat="1" ht="12.75" customHeight="1">
      <c r="A197" s="69"/>
      <c r="B197" s="70"/>
      <c r="C197" s="12"/>
      <c r="D197" s="12"/>
    </row>
    <row r="198" spans="1:4" s="2" customFormat="1" ht="12" customHeight="1">
      <c r="A198" s="86" t="s">
        <v>163</v>
      </c>
      <c r="B198" s="87"/>
      <c r="C198" s="6"/>
      <c r="D198" s="6"/>
    </row>
    <row r="199" spans="1:4" s="2" customFormat="1" ht="15" customHeight="1">
      <c r="A199" s="54" t="s">
        <v>164</v>
      </c>
      <c r="B199" s="103">
        <v>490000</v>
      </c>
      <c r="C199" s="73"/>
      <c r="D199" s="73"/>
    </row>
    <row r="200" spans="1:4" s="2" customFormat="1" ht="16.5" customHeight="1">
      <c r="A200" s="54" t="s">
        <v>165</v>
      </c>
      <c r="B200" s="103">
        <v>690000</v>
      </c>
      <c r="C200" s="73"/>
      <c r="D200" s="73"/>
    </row>
    <row r="201" spans="1:4" s="2" customFormat="1" ht="12" customHeight="1">
      <c r="A201" s="100" t="s">
        <v>166</v>
      </c>
      <c r="B201" s="103">
        <v>790000</v>
      </c>
      <c r="C201" s="75"/>
      <c r="D201" s="75"/>
    </row>
    <row r="202" spans="1:4" s="2" customFormat="1" ht="12" customHeight="1">
      <c r="A202" s="90" t="s">
        <v>229</v>
      </c>
      <c r="B202" s="95"/>
      <c r="C202" s="75"/>
      <c r="D202" s="75"/>
    </row>
    <row r="203" spans="1:4" s="2" customFormat="1" ht="12" customHeight="1">
      <c r="A203" s="69" t="s">
        <v>108</v>
      </c>
      <c r="B203" s="70"/>
      <c r="C203" s="75"/>
      <c r="D203" s="75"/>
    </row>
    <row r="204" spans="1:4" s="2" customFormat="1" ht="12" customHeight="1">
      <c r="A204" s="69"/>
      <c r="B204" s="70"/>
      <c r="C204" s="75"/>
      <c r="D204" s="75"/>
    </row>
    <row r="205" spans="1:4" s="2" customFormat="1" ht="12" customHeight="1">
      <c r="A205" s="86" t="s">
        <v>167</v>
      </c>
      <c r="B205" s="87"/>
      <c r="C205" s="75"/>
      <c r="D205" s="75"/>
    </row>
    <row r="206" spans="1:4" s="2" customFormat="1" ht="16.5" customHeight="1">
      <c r="A206" s="30" t="s">
        <v>168</v>
      </c>
      <c r="B206" s="145"/>
      <c r="C206" s="73"/>
      <c r="D206" s="73"/>
    </row>
    <row r="207" spans="1:4" s="2" customFormat="1" ht="12" customHeight="1">
      <c r="A207" s="74" t="s">
        <v>168</v>
      </c>
      <c r="B207" s="41">
        <v>3590</v>
      </c>
      <c r="C207" s="75"/>
      <c r="D207" s="75"/>
    </row>
    <row r="208" spans="1:4" s="2" customFormat="1" ht="12" customHeight="1">
      <c r="A208" s="74" t="s">
        <v>169</v>
      </c>
      <c r="B208" s="41">
        <v>2150</v>
      </c>
      <c r="C208" s="75"/>
      <c r="D208" s="75"/>
    </row>
    <row r="209" spans="1:4" s="2" customFormat="1" ht="12" customHeight="1">
      <c r="A209" s="74" t="s">
        <v>234</v>
      </c>
      <c r="B209" s="41">
        <v>2870</v>
      </c>
      <c r="C209" s="75"/>
      <c r="D209" s="75"/>
    </row>
    <row r="210" spans="1:4" s="2" customFormat="1" ht="12" customHeight="1">
      <c r="A210" s="28" t="s">
        <v>170</v>
      </c>
      <c r="B210" s="126"/>
      <c r="C210" s="75"/>
      <c r="D210" s="75"/>
    </row>
    <row r="211" spans="1:4" s="2" customFormat="1" ht="12" customHeight="1">
      <c r="A211" s="72" t="s">
        <v>171</v>
      </c>
      <c r="B211" s="41">
        <v>8990</v>
      </c>
      <c r="C211" s="75"/>
      <c r="D211" s="75"/>
    </row>
    <row r="212" spans="1:4" s="2" customFormat="1" ht="12" customHeight="1">
      <c r="A212" s="3" t="s">
        <v>109</v>
      </c>
      <c r="B212" s="41">
        <v>5391</v>
      </c>
      <c r="C212" s="75"/>
      <c r="D212" s="75"/>
    </row>
    <row r="213" spans="1:4" s="2" customFormat="1" ht="15" customHeight="1">
      <c r="A213" s="28" t="s">
        <v>110</v>
      </c>
      <c r="B213" s="126"/>
      <c r="C213" s="73"/>
      <c r="D213" s="73"/>
    </row>
    <row r="214" spans="1:4" s="2" customFormat="1" ht="13.5" customHeight="1">
      <c r="A214" s="72" t="s">
        <v>232</v>
      </c>
      <c r="B214" s="41">
        <v>1340</v>
      </c>
      <c r="C214" s="73"/>
      <c r="D214" s="73"/>
    </row>
    <row r="215" spans="1:4" s="2" customFormat="1" ht="16.5" customHeight="1">
      <c r="A215" s="72" t="s">
        <v>233</v>
      </c>
      <c r="B215" s="41">
        <v>810</v>
      </c>
      <c r="C215" s="73"/>
      <c r="D215" s="73"/>
    </row>
    <row r="216" spans="1:4" s="2" customFormat="1" ht="12" customHeight="1">
      <c r="A216" s="28" t="s">
        <v>172</v>
      </c>
      <c r="B216" s="126"/>
      <c r="C216" s="75"/>
      <c r="D216" s="75"/>
    </row>
    <row r="217" spans="1:4" s="2" customFormat="1" ht="10.5" customHeight="1">
      <c r="A217" s="72" t="s">
        <v>173</v>
      </c>
      <c r="B217" s="71">
        <v>2600</v>
      </c>
      <c r="C217" s="77"/>
      <c r="D217" s="77"/>
    </row>
    <row r="218" spans="1:4" s="2" customFormat="1" ht="11.25" customHeight="1">
      <c r="A218" s="28" t="s">
        <v>174</v>
      </c>
      <c r="B218" s="126"/>
      <c r="C218" s="78"/>
      <c r="D218" s="78"/>
    </row>
    <row r="219" spans="1:4" s="2" customFormat="1" ht="12" customHeight="1">
      <c r="A219" s="72" t="s">
        <v>174</v>
      </c>
      <c r="B219" s="41">
        <v>250</v>
      </c>
      <c r="C219" s="78"/>
      <c r="D219" s="78"/>
    </row>
    <row r="220" spans="1:4" s="2" customFormat="1" ht="12" customHeight="1">
      <c r="A220" s="27" t="s">
        <v>175</v>
      </c>
      <c r="B220" s="40"/>
      <c r="C220" s="79"/>
      <c r="D220" s="79"/>
    </row>
    <row r="221" spans="1:4" s="2" customFormat="1" ht="12" customHeight="1">
      <c r="A221" s="30" t="s">
        <v>176</v>
      </c>
      <c r="B221" s="145"/>
      <c r="C221" s="80" t="s">
        <v>184</v>
      </c>
      <c r="D221" s="80"/>
    </row>
    <row r="222" spans="1:4" s="2" customFormat="1" ht="12" customHeight="1">
      <c r="A222" s="30" t="s">
        <v>177</v>
      </c>
      <c r="B222" s="145"/>
      <c r="C222" s="80" t="s">
        <v>184</v>
      </c>
      <c r="D222" s="80"/>
    </row>
    <row r="223" spans="1:4" s="2" customFormat="1" ht="12" customHeight="1">
      <c r="A223" s="4" t="s">
        <v>178</v>
      </c>
      <c r="B223" s="5">
        <v>21800</v>
      </c>
      <c r="C223" s="80" t="s">
        <v>184</v>
      </c>
      <c r="D223" s="80"/>
    </row>
    <row r="224" spans="1:4" s="2" customFormat="1" ht="12" customHeight="1">
      <c r="A224" s="4" t="s">
        <v>179</v>
      </c>
      <c r="B224" s="5">
        <v>34100</v>
      </c>
      <c r="C224" s="80"/>
      <c r="D224" s="80"/>
    </row>
    <row r="225" spans="1:4" s="2" customFormat="1" ht="12" customHeight="1">
      <c r="A225" s="4" t="s">
        <v>180</v>
      </c>
      <c r="B225" s="5">
        <v>6260</v>
      </c>
      <c r="C225" s="73"/>
      <c r="D225" s="73"/>
    </row>
    <row r="226" spans="1:4" s="2" customFormat="1" ht="12" customHeight="1">
      <c r="A226" s="4" t="s">
        <v>181</v>
      </c>
      <c r="B226" s="5">
        <v>5900</v>
      </c>
      <c r="C226" s="82"/>
      <c r="D226" s="82"/>
    </row>
    <row r="227" spans="1:4" s="2" customFormat="1" ht="12" customHeight="1">
      <c r="A227" s="4" t="s">
        <v>182</v>
      </c>
      <c r="B227" s="5">
        <v>5720</v>
      </c>
      <c r="C227" s="80" t="s">
        <v>190</v>
      </c>
      <c r="D227" s="80"/>
    </row>
    <row r="228" spans="1:4" s="2" customFormat="1" ht="12" customHeight="1">
      <c r="A228" s="4" t="s">
        <v>183</v>
      </c>
      <c r="B228" s="5">
        <v>5530</v>
      </c>
      <c r="C228" s="80" t="s">
        <v>190</v>
      </c>
      <c r="D228" s="80"/>
    </row>
    <row r="229" spans="1:4" s="2" customFormat="1" ht="12" customHeight="1">
      <c r="A229" s="26" t="s">
        <v>111</v>
      </c>
      <c r="B229" s="81"/>
      <c r="C229" s="80"/>
      <c r="D229" s="80"/>
    </row>
    <row r="230" spans="1:4" s="2" customFormat="1" ht="12" customHeight="1">
      <c r="A230" s="4" t="s">
        <v>185</v>
      </c>
      <c r="B230" s="5">
        <v>4240</v>
      </c>
      <c r="C230" s="83"/>
      <c r="D230" s="83"/>
    </row>
    <row r="231" spans="1:4" s="2" customFormat="1" ht="12" customHeight="1">
      <c r="A231" s="4" t="s">
        <v>186</v>
      </c>
      <c r="B231" s="5">
        <v>4060</v>
      </c>
      <c r="C231" s="83"/>
      <c r="D231" s="83"/>
    </row>
    <row r="232" spans="1:4" s="2" customFormat="1" ht="12.75">
      <c r="A232" s="4" t="s">
        <v>187</v>
      </c>
      <c r="B232" s="5">
        <v>3760</v>
      </c>
      <c r="C232" s="83"/>
      <c r="D232" s="83"/>
    </row>
    <row r="233" spans="1:4" s="2" customFormat="1" ht="12" customHeight="1">
      <c r="A233" s="4" t="s">
        <v>188</v>
      </c>
      <c r="B233" s="5">
        <v>3540</v>
      </c>
      <c r="C233" s="83"/>
      <c r="D233" s="83"/>
    </row>
    <row r="234" spans="1:4" s="2" customFormat="1" ht="12" customHeight="1">
      <c r="A234" s="4" t="s">
        <v>189</v>
      </c>
      <c r="B234" s="5">
        <v>3430</v>
      </c>
      <c r="C234" s="83"/>
      <c r="D234" s="83"/>
    </row>
    <row r="235" spans="1:4" s="2" customFormat="1" ht="12" customHeight="1">
      <c r="A235" s="4" t="s">
        <v>191</v>
      </c>
      <c r="B235" s="5">
        <v>3320</v>
      </c>
      <c r="C235" s="83"/>
      <c r="D235" s="83"/>
    </row>
    <row r="236" spans="1:4" s="2" customFormat="1" ht="12" customHeight="1">
      <c r="A236" s="30" t="s">
        <v>192</v>
      </c>
      <c r="B236" s="126"/>
      <c r="C236" s="83"/>
      <c r="D236" s="83"/>
    </row>
    <row r="237" spans="1:2" ht="12.75" customHeight="1">
      <c r="A237" s="4" t="s">
        <v>193</v>
      </c>
      <c r="B237" s="5">
        <v>12540</v>
      </c>
    </row>
    <row r="238" spans="1:2" ht="12.75" customHeight="1">
      <c r="A238" s="4" t="s">
        <v>194</v>
      </c>
      <c r="B238" s="5">
        <v>19800</v>
      </c>
    </row>
    <row r="239" spans="1:2" ht="12.75" customHeight="1">
      <c r="A239" s="4" t="s">
        <v>195</v>
      </c>
      <c r="B239" s="5">
        <v>3690</v>
      </c>
    </row>
    <row r="240" spans="1:2" ht="12.75" customHeight="1">
      <c r="A240" s="4" t="s">
        <v>196</v>
      </c>
      <c r="B240" s="5">
        <v>3500</v>
      </c>
    </row>
    <row r="241" spans="1:2" ht="12.75" customHeight="1">
      <c r="A241" s="4" t="s">
        <v>197</v>
      </c>
      <c r="B241" s="5">
        <v>3360</v>
      </c>
    </row>
    <row r="242" spans="1:2" ht="12.75" customHeight="1">
      <c r="A242" s="4" t="s">
        <v>198</v>
      </c>
      <c r="B242" s="5">
        <v>3200</v>
      </c>
    </row>
    <row r="243" spans="1:2" ht="12.75" customHeight="1">
      <c r="A243" s="26" t="s">
        <v>112</v>
      </c>
      <c r="B243" s="145"/>
    </row>
    <row r="244" spans="1:2" ht="12.75" customHeight="1">
      <c r="A244" s="4" t="s">
        <v>199</v>
      </c>
      <c r="B244" s="5">
        <v>2670</v>
      </c>
    </row>
    <row r="245" spans="1:2" ht="12.75" customHeight="1">
      <c r="A245" s="4" t="s">
        <v>200</v>
      </c>
      <c r="B245" s="5">
        <v>2480</v>
      </c>
    </row>
    <row r="246" spans="1:2" ht="12.75" customHeight="1">
      <c r="A246" s="4" t="s">
        <v>201</v>
      </c>
      <c r="B246" s="5">
        <v>2220</v>
      </c>
    </row>
    <row r="247" spans="1:2" ht="12.75" customHeight="1">
      <c r="A247" s="4" t="s">
        <v>202</v>
      </c>
      <c r="B247" s="5">
        <v>2110</v>
      </c>
    </row>
    <row r="248" spans="1:2" ht="12.75" customHeight="1">
      <c r="A248" s="4" t="s">
        <v>203</v>
      </c>
      <c r="B248" s="5">
        <v>2000</v>
      </c>
    </row>
    <row r="249" spans="1:2" ht="12.75" customHeight="1">
      <c r="A249" s="4" t="s">
        <v>204</v>
      </c>
      <c r="B249" s="5">
        <v>1920</v>
      </c>
    </row>
    <row r="250" spans="1:2" ht="12.75" customHeight="1">
      <c r="A250" s="29" t="s">
        <v>229</v>
      </c>
      <c r="B250" s="40"/>
    </row>
    <row r="251" spans="1:4" s="2" customFormat="1" ht="15" customHeight="1">
      <c r="A251" s="24" t="s">
        <v>113</v>
      </c>
      <c r="B251" s="42"/>
      <c r="C251" s="6"/>
      <c r="D251" s="6"/>
    </row>
    <row r="252" spans="1:2" ht="13.5" customHeight="1">
      <c r="A252" s="25" t="s">
        <v>205</v>
      </c>
      <c r="B252" s="43"/>
    </row>
    <row r="253" spans="1:2" ht="17.25" customHeight="1">
      <c r="A253" s="25" t="s">
        <v>206</v>
      </c>
      <c r="B253" s="43"/>
    </row>
    <row r="254" spans="1:2" ht="12.75" customHeight="1">
      <c r="A254" s="50"/>
      <c r="B254" s="51"/>
    </row>
    <row r="255" spans="1:2" ht="12.75" customHeight="1">
      <c r="A255" s="49" t="s">
        <v>207</v>
      </c>
      <c r="B255" s="48"/>
    </row>
    <row r="256" spans="1:2" ht="12.75" customHeight="1">
      <c r="A256" s="4" t="s">
        <v>208</v>
      </c>
      <c r="B256" s="120">
        <v>1340</v>
      </c>
    </row>
    <row r="257" spans="1:2" ht="12.75" customHeight="1">
      <c r="A257" s="4" t="s">
        <v>209</v>
      </c>
      <c r="B257" s="146">
        <v>800</v>
      </c>
    </row>
    <row r="258" spans="1:2" ht="12.75" customHeight="1">
      <c r="A258" s="27" t="s">
        <v>210</v>
      </c>
      <c r="B258" s="40"/>
    </row>
    <row r="259" spans="1:2" ht="12.75" customHeight="1">
      <c r="A259" s="31" t="s">
        <v>211</v>
      </c>
      <c r="B259" s="44"/>
    </row>
    <row r="260" spans="1:2" ht="12.75" customHeight="1">
      <c r="A260" s="28" t="s">
        <v>212</v>
      </c>
      <c r="B260" s="45"/>
    </row>
    <row r="261" spans="1:2" ht="12.75" customHeight="1">
      <c r="A261" s="4" t="s">
        <v>213</v>
      </c>
      <c r="B261" s="120">
        <v>6700</v>
      </c>
    </row>
    <row r="262" spans="1:2" ht="12.75" customHeight="1">
      <c r="A262" s="4" t="s">
        <v>214</v>
      </c>
      <c r="B262" s="120">
        <v>13000</v>
      </c>
    </row>
    <row r="263" spans="1:2" ht="12.75" customHeight="1">
      <c r="A263" s="4" t="s">
        <v>215</v>
      </c>
      <c r="B263" s="120">
        <v>1250</v>
      </c>
    </row>
    <row r="264" spans="1:2" ht="12.75" customHeight="1">
      <c r="A264" s="4" t="s">
        <v>216</v>
      </c>
      <c r="B264" s="120">
        <v>1200</v>
      </c>
    </row>
    <row r="265" spans="1:2" ht="12.75" customHeight="1">
      <c r="A265" s="4" t="s">
        <v>217</v>
      </c>
      <c r="B265" s="120">
        <v>1150</v>
      </c>
    </row>
    <row r="266" spans="1:2" ht="12.75" customHeight="1">
      <c r="A266" s="28" t="s">
        <v>114</v>
      </c>
      <c r="B266" s="44"/>
    </row>
    <row r="267" spans="1:2" ht="12.75" customHeight="1">
      <c r="A267" s="4" t="s">
        <v>218</v>
      </c>
      <c r="B267" s="120">
        <v>800</v>
      </c>
    </row>
    <row r="268" spans="1:2" ht="12.75" customHeight="1">
      <c r="A268" s="4" t="s">
        <v>219</v>
      </c>
      <c r="B268" s="120">
        <v>770</v>
      </c>
    </row>
    <row r="269" spans="1:2" ht="12.75" customHeight="1">
      <c r="A269" s="4" t="s">
        <v>220</v>
      </c>
      <c r="B269" s="120">
        <v>740</v>
      </c>
    </row>
    <row r="270" spans="1:2" ht="12.75" customHeight="1">
      <c r="A270" s="4" t="s">
        <v>221</v>
      </c>
      <c r="B270" s="120">
        <v>710</v>
      </c>
    </row>
    <row r="271" spans="1:2" ht="12.75" customHeight="1">
      <c r="A271" s="4" t="s">
        <v>222</v>
      </c>
      <c r="B271" s="120">
        <v>680</v>
      </c>
    </row>
    <row r="272" spans="1:2" ht="12.75" customHeight="1">
      <c r="A272" s="29" t="s">
        <v>229</v>
      </c>
      <c r="B272" s="16"/>
    </row>
    <row r="273" spans="1:2" ht="12.75" customHeight="1">
      <c r="A273" s="18" t="s">
        <v>223</v>
      </c>
      <c r="B273" s="19"/>
    </row>
    <row r="274" spans="1:2" ht="12.75" customHeight="1">
      <c r="A274" s="21" t="s">
        <v>224</v>
      </c>
      <c r="B274" s="22"/>
    </row>
    <row r="275" spans="1:2" ht="12.75" customHeight="1">
      <c r="A275" s="50"/>
      <c r="B275" s="51"/>
    </row>
    <row r="276" spans="1:2" ht="12.75" customHeight="1">
      <c r="A276" s="46"/>
      <c r="B276" s="128"/>
    </row>
    <row r="277" spans="1:2" ht="12.75" customHeight="1">
      <c r="A277" s="47" t="s">
        <v>225</v>
      </c>
      <c r="B277" s="128"/>
    </row>
    <row r="278" spans="1:2" ht="12.75" customHeight="1">
      <c r="A278" s="47" t="s">
        <v>116</v>
      </c>
      <c r="B278" s="128"/>
    </row>
    <row r="279" spans="1:2" ht="12.75" customHeight="1">
      <c r="A279" s="17"/>
      <c r="B279" s="17"/>
    </row>
    <row r="280" spans="1:2" ht="12.75" customHeight="1">
      <c r="A280" s="9"/>
      <c r="B280" s="17"/>
    </row>
    <row r="281" spans="1:2" ht="12.75" customHeight="1">
      <c r="A281" s="9" t="s">
        <v>226</v>
      </c>
      <c r="B281" s="17"/>
    </row>
    <row r="282" spans="1:2" ht="12.75" customHeight="1">
      <c r="A282" s="147" t="s">
        <v>227</v>
      </c>
      <c r="B282" s="17"/>
    </row>
  </sheetData>
  <sheetProtection/>
  <autoFilter ref="A1:D193"/>
  <printOptions/>
  <pageMargins left="0.15748031496062992" right="0.15748031496062992" top="0.5905511811023623" bottom="0.15748031496062992" header="0.2755905511811024" footer="0.15748031496062992"/>
  <pageSetup horizontalDpi="600" verticalDpi="600" orientation="portrait" paperSize="9" scale="66" r:id="rId2"/>
  <headerFooter alignWithMargins="0">
    <oddHeader>&amp;C&amp;8Приложение к Приказу N PL_16_07_2010
Ценовой лист ООО "Аби" для партнеров
тел.: (495) 783-37-00; сайт: www.ABBYY.ru &amp;R&amp;8Действителен с 28.09.2010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</dc:title>
  <dc:subject/>
  <dc:creator>ООО "Аби"</dc:creator>
  <cp:keywords/>
  <dc:description>Lingvo, FineReader, PDF Transformer</dc:description>
  <cp:lastModifiedBy>.</cp:lastModifiedBy>
  <cp:lastPrinted>2010-07-16T13:01:58Z</cp:lastPrinted>
  <dcterms:created xsi:type="dcterms:W3CDTF">1996-10-14T23:33:28Z</dcterms:created>
  <dcterms:modified xsi:type="dcterms:W3CDTF">2011-04-20T06:09:43Z</dcterms:modified>
  <cp:category/>
  <cp:version/>
  <cp:contentType/>
  <cp:contentStatus/>
</cp:coreProperties>
</file>